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623"/>
  <workbookPr defaultThemeVersion="202300"/>
  <mc:AlternateContent xmlns:mc="http://schemas.openxmlformats.org/markup-compatibility/2006">
    <mc:Choice Requires="x15">
      <x15ac:absPath xmlns:x15ac="http://schemas.microsoft.com/office/spreadsheetml/2010/11/ac" url="C:\Users\yamad\Desktop\Excel講座\"/>
    </mc:Choice>
  </mc:AlternateContent>
  <xr:revisionPtr revIDLastSave="0" documentId="13_ncr:1_{1C05ACDA-964C-4486-873D-3071CBCCFA4F}" xr6:coauthVersionLast="47" xr6:coauthVersionMax="47" xr10:uidLastSave="{00000000-0000-0000-0000-000000000000}"/>
  <bookViews>
    <workbookView xWindow="-108" yWindow="-108" windowWidth="23256" windowHeight="13896" xr2:uid="{DADAC893-8899-4996-842C-2737DA437BFE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T9" i="1" l="1"/>
  <c r="T10" i="1" s="1"/>
  <c r="S9" i="1"/>
  <c r="S10" i="1" s="1"/>
  <c r="R10" i="1"/>
  <c r="R9" i="1"/>
  <c r="R7" i="1"/>
  <c r="R6" i="1"/>
  <c r="R5" i="1"/>
  <c r="S4" i="1"/>
  <c r="T4" i="1" s="1"/>
  <c r="R4" i="1"/>
  <c r="E9" i="1"/>
  <c r="E10" i="1" s="1"/>
  <c r="E7" i="1"/>
  <c r="F7" i="1" s="1"/>
  <c r="G7" i="1" s="1"/>
  <c r="E6" i="1"/>
  <c r="E5" i="1"/>
  <c r="F5" i="1" s="1"/>
  <c r="G5" i="1" s="1"/>
  <c r="E4" i="1"/>
  <c r="S5" i="1" l="1"/>
  <c r="T5" i="1" s="1"/>
  <c r="S6" i="1"/>
  <c r="T6" i="1" s="1"/>
  <c r="S7" i="1"/>
  <c r="T7" i="1" s="1"/>
  <c r="F4" i="1"/>
  <c r="F9" i="1" s="1"/>
  <c r="F10" i="1" s="1"/>
  <c r="F6" i="1"/>
  <c r="G6" i="1" s="1"/>
  <c r="G4" i="1" l="1"/>
  <c r="G9" i="1" s="1"/>
  <c r="G10" i="1" s="1"/>
</calcChain>
</file>

<file path=xl/sharedStrings.xml><?xml version="1.0" encoding="utf-8"?>
<sst xmlns="http://schemas.openxmlformats.org/spreadsheetml/2006/main" count="30" uniqueCount="15">
  <si>
    <t>売上一覧表</t>
    <rPh sb="0" eb="5">
      <t>ウリアゲイチランヒョウ</t>
    </rPh>
    <phoneticPr fontId="3"/>
  </si>
  <si>
    <t>品番</t>
    <rPh sb="0" eb="2">
      <t>ヒンバン</t>
    </rPh>
    <phoneticPr fontId="3"/>
  </si>
  <si>
    <t>品名</t>
    <rPh sb="0" eb="2">
      <t>ヒンメイ</t>
    </rPh>
    <phoneticPr fontId="3"/>
  </si>
  <si>
    <t>単価</t>
    <rPh sb="0" eb="2">
      <t>タンカ</t>
    </rPh>
    <phoneticPr fontId="3"/>
  </si>
  <si>
    <t>数量</t>
    <rPh sb="0" eb="2">
      <t>スウリョウ</t>
    </rPh>
    <phoneticPr fontId="3"/>
  </si>
  <si>
    <t>売上額</t>
    <rPh sb="0" eb="3">
      <t>ウリアゲガク</t>
    </rPh>
    <phoneticPr fontId="3"/>
  </si>
  <si>
    <t>消費税</t>
    <rPh sb="0" eb="3">
      <t>ショウヒゼイ</t>
    </rPh>
    <phoneticPr fontId="3"/>
  </si>
  <si>
    <t>請求額</t>
    <rPh sb="0" eb="3">
      <t>セイキュウガク</t>
    </rPh>
    <phoneticPr fontId="3"/>
  </si>
  <si>
    <t>万年筆</t>
    <rPh sb="0" eb="3">
      <t>マンネンヒツ</t>
    </rPh>
    <phoneticPr fontId="3"/>
  </si>
  <si>
    <t>水性ボールペン</t>
    <rPh sb="0" eb="2">
      <t>スイセイ</t>
    </rPh>
    <phoneticPr fontId="3"/>
  </si>
  <si>
    <t>油性ボールペン</t>
    <rPh sb="0" eb="2">
      <t>ユセイ</t>
    </rPh>
    <phoneticPr fontId="3"/>
  </si>
  <si>
    <t>シャープナー</t>
    <phoneticPr fontId="3"/>
  </si>
  <si>
    <t>合計</t>
    <rPh sb="0" eb="2">
      <t>ゴウケイ</t>
    </rPh>
    <phoneticPr fontId="3"/>
  </si>
  <si>
    <t>平均</t>
    <rPh sb="0" eb="2">
      <t>ヘイキン</t>
    </rPh>
    <phoneticPr fontId="3"/>
  </si>
  <si>
    <t>現在</t>
    <rPh sb="0" eb="2">
      <t>ゲンザイ</t>
    </rPh>
    <phoneticPr fontId="3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</si>
</sst>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theme="1"/>
      <name val="游ゴシック"/>
      <family val="2"/>
      <charset val="128"/>
      <scheme val="minor"/>
    </font>
    <font>
      <sz val="11"/>
      <color theme="1"/>
      <name val="游ゴシック"/>
      <family val="2"/>
      <charset val="128"/>
      <scheme val="minor"/>
    </font>
    <font>
      <sz val="11"/>
      <color theme="0"/>
      <name val="游ゴシック"/>
      <family val="2"/>
      <charset val="128"/>
      <scheme val="minor"/>
    </font>
    <font>
      <sz val="6"/>
      <name val="游ゴシック"/>
      <family val="2"/>
      <charset val="128"/>
      <scheme val="minor"/>
    </font>
    <font>
      <b/>
      <sz val="14"/>
      <color theme="1"/>
      <name val="游ゴシック"/>
      <family val="3"/>
      <charset val="128"/>
      <scheme val="minor"/>
    </font>
  </fonts>
  <fills count="4">
    <fill>
      <patternFill patternType="none"/>
    </fill>
    <fill>
      <patternFill patternType="gray125"/>
    </fill>
    <fill>
      <patternFill patternType="solid">
        <fgColor theme="5"/>
      </patternFill>
    </fill>
    <fill>
      <patternFill patternType="solid">
        <fgColor theme="5" tint="0.39997558519241921"/>
        <bgColor indexed="65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4">
    <xf numFmtId="0" fontId="0" fillId="0" borderId="0">
      <alignment vertical="center"/>
    </xf>
    <xf numFmtId="38" fontId="1" fillId="0" borderId="0" applyFont="0" applyFill="0" applyBorder="0" applyAlignment="0" applyProtection="0">
      <alignment vertical="center"/>
    </xf>
    <xf numFmtId="0" fontId="2" fillId="2" borderId="0" applyNumberFormat="0" applyBorder="0" applyAlignment="0" applyProtection="0">
      <alignment vertical="center"/>
    </xf>
    <xf numFmtId="0" fontId="1" fillId="3" borderId="0" applyNumberFormat="0" applyBorder="0" applyAlignment="0" applyProtection="0">
      <alignment vertical="center"/>
    </xf>
  </cellStyleXfs>
  <cellXfs count="8">
    <xf numFmtId="0" fontId="0" fillId="0" borderId="0" xfId="0">
      <alignment vertical="center"/>
    </xf>
    <xf numFmtId="0" fontId="0" fillId="0" borderId="1" xfId="0" applyBorder="1">
      <alignment vertical="center"/>
    </xf>
    <xf numFmtId="0" fontId="2" fillId="2" borderId="1" xfId="2" applyBorder="1">
      <alignment vertical="center"/>
    </xf>
    <xf numFmtId="56" fontId="0" fillId="0" borderId="0" xfId="0" applyNumberFormat="1">
      <alignment vertical="center"/>
    </xf>
    <xf numFmtId="38" fontId="0" fillId="0" borderId="1" xfId="1" applyFont="1" applyBorder="1">
      <alignment vertical="center"/>
    </xf>
    <xf numFmtId="38" fontId="0" fillId="0" borderId="0" xfId="1" applyFont="1">
      <alignment vertical="center"/>
    </xf>
    <xf numFmtId="0" fontId="1" fillId="3" borderId="1" xfId="3" applyBorder="1">
      <alignment vertical="center"/>
    </xf>
    <xf numFmtId="0" fontId="4" fillId="0" borderId="0" xfId="0" applyFont="1" applyAlignment="1">
      <alignment horizontal="center" vertical="center"/>
    </xf>
  </cellXfs>
  <cellStyles count="4">
    <cellStyle name="60% - アクセント 2" xfId="3" builtinId="36"/>
    <cellStyle name="アクセント 2" xfId="2" builtinId="33"/>
    <cellStyle name="桁区切り" xfId="1" builtinId="6"/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7</xdr:col>
      <xdr:colOff>449580</xdr:colOff>
      <xdr:row>0</xdr:row>
      <xdr:rowOff>198120</xdr:rowOff>
    </xdr:from>
    <xdr:to>
      <xdr:col>11</xdr:col>
      <xdr:colOff>434340</xdr:colOff>
      <xdr:row>3</xdr:row>
      <xdr:rowOff>83820</xdr:rowOff>
    </xdr:to>
    <xdr:sp macro="" textlink="">
      <xdr:nvSpPr>
        <xdr:cNvPr id="3" name="吹き出し: 四角形 2">
          <a:extLst>
            <a:ext uri="{FF2B5EF4-FFF2-40B4-BE49-F238E27FC236}">
              <a16:creationId xmlns:a16="http://schemas.microsoft.com/office/drawing/2014/main" id="{06AD00E1-BDF1-0AAF-6E8E-C56A1FBE3C4E}"/>
            </a:ext>
          </a:extLst>
        </xdr:cNvPr>
        <xdr:cNvSpPr/>
      </xdr:nvSpPr>
      <xdr:spPr>
        <a:xfrm>
          <a:off x="4815840" y="198120"/>
          <a:ext cx="2667000" cy="624840"/>
        </a:xfrm>
        <a:prstGeom prst="wedgeRectCallout">
          <a:avLst>
            <a:gd name="adj1" fmla="val -78547"/>
            <a:gd name="adj2" fmla="val -62675"/>
          </a:avLst>
        </a:prstGeom>
      </xdr:spPr>
      <xdr:style>
        <a:lnRef idx="2">
          <a:schemeClr val="accent6"/>
        </a:lnRef>
        <a:fillRef idx="1">
          <a:schemeClr val="lt1"/>
        </a:fillRef>
        <a:effectRef idx="0">
          <a:schemeClr val="accent6"/>
        </a:effectRef>
        <a:fontRef idx="minor">
          <a:schemeClr val="dk1"/>
        </a:fontRef>
      </xdr:style>
      <xdr:txBody>
        <a:bodyPr vertOverflow="clip" horzOverflow="clip" rtlCol="0" anchor="t"/>
        <a:lstStyle/>
        <a:p>
          <a:pPr algn="l"/>
          <a:r>
            <a:rPr kumimoji="1" lang="ja-JP" altLang="en-US" sz="1100"/>
            <a:t>タイトル入力</a:t>
          </a:r>
          <a:endParaRPr kumimoji="1" lang="en-US" altLang="ja-JP" sz="1100"/>
        </a:p>
        <a:p>
          <a:pPr algn="l"/>
          <a:r>
            <a:rPr kumimoji="1" lang="ja-JP" altLang="en-US" sz="1100"/>
            <a:t>（後でセル結合し中央表示とする）</a:t>
          </a:r>
        </a:p>
      </xdr:txBody>
    </xdr:sp>
    <xdr:clientData/>
  </xdr:twoCellAnchor>
  <xdr:twoCellAnchor>
    <xdr:from>
      <xdr:col>8</xdr:col>
      <xdr:colOff>0</xdr:colOff>
      <xdr:row>5</xdr:row>
      <xdr:rowOff>0</xdr:rowOff>
    </xdr:from>
    <xdr:to>
      <xdr:col>11</xdr:col>
      <xdr:colOff>655320</xdr:colOff>
      <xdr:row>7</xdr:row>
      <xdr:rowOff>137160</xdr:rowOff>
    </xdr:to>
    <xdr:sp macro="" textlink="">
      <xdr:nvSpPr>
        <xdr:cNvPr id="4" name="吹き出し: 四角形 3">
          <a:extLst>
            <a:ext uri="{FF2B5EF4-FFF2-40B4-BE49-F238E27FC236}">
              <a16:creationId xmlns:a16="http://schemas.microsoft.com/office/drawing/2014/main" id="{0FA65EF8-8453-4596-8C26-65C7FD6455F9}"/>
            </a:ext>
          </a:extLst>
        </xdr:cNvPr>
        <xdr:cNvSpPr/>
      </xdr:nvSpPr>
      <xdr:spPr>
        <a:xfrm>
          <a:off x="5036820" y="1196340"/>
          <a:ext cx="2667000" cy="594360"/>
        </a:xfrm>
        <a:prstGeom prst="wedgeRectCallout">
          <a:avLst>
            <a:gd name="adj1" fmla="val -72832"/>
            <a:gd name="adj2" fmla="val -138982"/>
          </a:avLst>
        </a:prstGeom>
      </xdr:spPr>
      <xdr:style>
        <a:lnRef idx="2">
          <a:schemeClr val="accent6"/>
        </a:lnRef>
        <a:fillRef idx="1">
          <a:schemeClr val="lt1"/>
        </a:fillRef>
        <a:effectRef idx="0">
          <a:schemeClr val="accent6"/>
        </a:effectRef>
        <a:fontRef idx="minor">
          <a:schemeClr val="dk1"/>
        </a:fontRef>
      </xdr:style>
      <xdr:txBody>
        <a:bodyPr vertOverflow="clip" horzOverflow="clip" rtlCol="0" anchor="t"/>
        <a:lstStyle/>
        <a:p>
          <a:pPr algn="l"/>
          <a:r>
            <a:rPr kumimoji="1" lang="ja-JP" altLang="en-US" sz="1100"/>
            <a:t>項目名（「品番」～「請求額」）</a:t>
          </a:r>
          <a:endParaRPr kumimoji="1" lang="en-US" altLang="ja-JP" sz="1100"/>
        </a:p>
        <a:p>
          <a:pPr algn="l"/>
          <a:r>
            <a:rPr kumimoji="1" lang="ja-JP" altLang="en-US" sz="1100"/>
            <a:t>合計、平均欄</a:t>
          </a:r>
        </a:p>
      </xdr:txBody>
    </xdr:sp>
    <xdr:clientData/>
  </xdr:twoCellAnchor>
  <xdr:twoCellAnchor>
    <xdr:from>
      <xdr:col>0</xdr:col>
      <xdr:colOff>38100</xdr:colOff>
      <xdr:row>12</xdr:row>
      <xdr:rowOff>121920</xdr:rowOff>
    </xdr:from>
    <xdr:to>
      <xdr:col>4</xdr:col>
      <xdr:colOff>388620</xdr:colOff>
      <xdr:row>14</xdr:row>
      <xdr:rowOff>22860</xdr:rowOff>
    </xdr:to>
    <xdr:sp macro="" textlink="">
      <xdr:nvSpPr>
        <xdr:cNvPr id="5" name="吹き出し: 四角形 4">
          <a:extLst>
            <a:ext uri="{FF2B5EF4-FFF2-40B4-BE49-F238E27FC236}">
              <a16:creationId xmlns:a16="http://schemas.microsoft.com/office/drawing/2014/main" id="{DCBDE73F-9472-4169-9858-39479F4C7002}"/>
            </a:ext>
          </a:extLst>
        </xdr:cNvPr>
        <xdr:cNvSpPr/>
      </xdr:nvSpPr>
      <xdr:spPr>
        <a:xfrm>
          <a:off x="38100" y="2918460"/>
          <a:ext cx="2667000" cy="358140"/>
        </a:xfrm>
        <a:prstGeom prst="wedgeRectCallout">
          <a:avLst>
            <a:gd name="adj1" fmla="val -46547"/>
            <a:gd name="adj2" fmla="val -374144"/>
          </a:avLst>
        </a:prstGeom>
        <a:noFill/>
      </xdr:spPr>
      <xdr:style>
        <a:lnRef idx="2">
          <a:schemeClr val="accent6"/>
        </a:lnRef>
        <a:fillRef idx="1">
          <a:schemeClr val="lt1"/>
        </a:fillRef>
        <a:effectRef idx="0">
          <a:schemeClr val="accent6"/>
        </a:effectRef>
        <a:fontRef idx="minor">
          <a:schemeClr val="dk1"/>
        </a:fontRef>
      </xdr:style>
      <xdr:txBody>
        <a:bodyPr vertOverflow="clip" horzOverflow="clip" rtlCol="0" anchor="t"/>
        <a:lstStyle/>
        <a:p>
          <a:pPr algn="l"/>
          <a:r>
            <a:rPr kumimoji="1" lang="ja-JP" altLang="en-US" sz="1100"/>
            <a:t>品番、品名、単価、数量のデータ入力</a:t>
          </a:r>
        </a:p>
      </xdr:txBody>
    </xdr:sp>
    <xdr:clientData/>
  </xdr:twoCellAnchor>
  <xdr:twoCellAnchor>
    <xdr:from>
      <xdr:col>0</xdr:col>
      <xdr:colOff>15240</xdr:colOff>
      <xdr:row>3</xdr:row>
      <xdr:rowOff>0</xdr:rowOff>
    </xdr:from>
    <xdr:to>
      <xdr:col>4</xdr:col>
      <xdr:colOff>7620</xdr:colOff>
      <xdr:row>7</xdr:row>
      <xdr:rowOff>76200</xdr:rowOff>
    </xdr:to>
    <xdr:sp macro="" textlink="">
      <xdr:nvSpPr>
        <xdr:cNvPr id="6" name="正方形/長方形 5">
          <a:extLst>
            <a:ext uri="{FF2B5EF4-FFF2-40B4-BE49-F238E27FC236}">
              <a16:creationId xmlns:a16="http://schemas.microsoft.com/office/drawing/2014/main" id="{2FC310BB-B253-C08A-31A9-1B2E7607D86E}"/>
            </a:ext>
          </a:extLst>
        </xdr:cNvPr>
        <xdr:cNvSpPr/>
      </xdr:nvSpPr>
      <xdr:spPr>
        <a:xfrm>
          <a:off x="15240" y="739140"/>
          <a:ext cx="2308860" cy="990600"/>
        </a:xfrm>
        <a:prstGeom prst="rect">
          <a:avLst/>
        </a:prstGeom>
        <a:noFill/>
        <a:ln w="12700" cap="flat" cmpd="sng" algn="ctr">
          <a:solidFill>
            <a:schemeClr val="accent4"/>
          </a:solidFill>
          <a:prstDash val="dash"/>
          <a:round/>
          <a:headEnd type="none" w="med" len="med"/>
          <a:tailEnd type="none" w="med" len="med"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accent4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4</xdr:col>
      <xdr:colOff>60960</xdr:colOff>
      <xdr:row>2</xdr:row>
      <xdr:rowOff>213360</xdr:rowOff>
    </xdr:from>
    <xdr:to>
      <xdr:col>7</xdr:col>
      <xdr:colOff>38100</xdr:colOff>
      <xdr:row>10</xdr:row>
      <xdr:rowOff>121920</xdr:rowOff>
    </xdr:to>
    <xdr:sp macro="" textlink="">
      <xdr:nvSpPr>
        <xdr:cNvPr id="7" name="正方形/長方形 6">
          <a:extLst>
            <a:ext uri="{FF2B5EF4-FFF2-40B4-BE49-F238E27FC236}">
              <a16:creationId xmlns:a16="http://schemas.microsoft.com/office/drawing/2014/main" id="{5238EE2A-15DC-43E6-B3FD-431FA953CD2D}"/>
            </a:ext>
          </a:extLst>
        </xdr:cNvPr>
        <xdr:cNvSpPr/>
      </xdr:nvSpPr>
      <xdr:spPr>
        <a:xfrm>
          <a:off x="2377440" y="723900"/>
          <a:ext cx="2026920" cy="1737360"/>
        </a:xfrm>
        <a:prstGeom prst="rect">
          <a:avLst/>
        </a:prstGeom>
        <a:noFill/>
        <a:ln w="12700" cap="flat" cmpd="sng" algn="ctr">
          <a:solidFill>
            <a:schemeClr val="accent4"/>
          </a:solidFill>
          <a:prstDash val="dash"/>
          <a:round/>
          <a:headEnd type="none" w="med" len="med"/>
          <a:tailEnd type="none" w="med" len="med"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accent4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7</xdr:col>
      <xdr:colOff>669974</xdr:colOff>
      <xdr:row>10</xdr:row>
      <xdr:rowOff>60667</xdr:rowOff>
    </xdr:from>
    <xdr:to>
      <xdr:col>11</xdr:col>
      <xdr:colOff>651217</xdr:colOff>
      <xdr:row>19</xdr:row>
      <xdr:rowOff>7327</xdr:rowOff>
    </xdr:to>
    <xdr:sp macro="" textlink="">
      <xdr:nvSpPr>
        <xdr:cNvPr id="8" name="吹き出し: 四角形 7">
          <a:extLst>
            <a:ext uri="{FF2B5EF4-FFF2-40B4-BE49-F238E27FC236}">
              <a16:creationId xmlns:a16="http://schemas.microsoft.com/office/drawing/2014/main" id="{F699CAB7-E2A7-4C38-AC2A-50018C14B3DD}"/>
            </a:ext>
          </a:extLst>
        </xdr:cNvPr>
        <xdr:cNvSpPr/>
      </xdr:nvSpPr>
      <xdr:spPr>
        <a:xfrm>
          <a:off x="5036820" y="2383302"/>
          <a:ext cx="2677551" cy="1990871"/>
        </a:xfrm>
        <a:prstGeom prst="wedgeRectCallout">
          <a:avLst>
            <a:gd name="adj1" fmla="val -72558"/>
            <a:gd name="adj2" fmla="val -91875"/>
          </a:avLst>
        </a:prstGeom>
      </xdr:spPr>
      <xdr:style>
        <a:lnRef idx="2">
          <a:schemeClr val="accent6"/>
        </a:lnRef>
        <a:fillRef idx="1">
          <a:schemeClr val="lt1"/>
        </a:fillRef>
        <a:effectRef idx="0">
          <a:schemeClr val="accent6"/>
        </a:effectRef>
        <a:fontRef idx="minor">
          <a:schemeClr val="dk1"/>
        </a:fontRef>
      </xdr:style>
      <xdr:txBody>
        <a:bodyPr vertOverflow="clip" horzOverflow="clip" rtlCol="0" anchor="t"/>
        <a:lstStyle/>
        <a:p>
          <a:pPr algn="l"/>
          <a:r>
            <a:rPr kumimoji="1" lang="ja-JP" altLang="en-US" sz="1100"/>
            <a:t>売上額、消費税、請求額は計算式で表示してください</a:t>
          </a:r>
          <a:endParaRPr kumimoji="1" lang="en-US" altLang="ja-JP" sz="1100"/>
        </a:p>
        <a:p>
          <a:pPr algn="l"/>
          <a:r>
            <a:rPr kumimoji="1" lang="ja-JP" altLang="en-US" sz="1100"/>
            <a:t>売上額＝単価</a:t>
          </a:r>
          <a:r>
            <a:rPr kumimoji="1" lang="en-US" altLang="ja-JP" sz="1100"/>
            <a:t>×</a:t>
          </a:r>
          <a:r>
            <a:rPr kumimoji="1" lang="ja-JP" altLang="en-US" sz="1100"/>
            <a:t>数量</a:t>
          </a:r>
          <a:endParaRPr kumimoji="1" lang="en-US" altLang="ja-JP" sz="1100"/>
        </a:p>
        <a:p>
          <a:pPr algn="l"/>
          <a:r>
            <a:rPr kumimoji="1" lang="ja-JP" altLang="en-US" sz="1100"/>
            <a:t>消費税＝売上額</a:t>
          </a:r>
          <a:r>
            <a:rPr kumimoji="1" lang="en-US" altLang="ja-JP" sz="1100"/>
            <a:t>×0.1</a:t>
          </a:r>
        </a:p>
        <a:p>
          <a:pPr algn="l"/>
          <a:r>
            <a:rPr kumimoji="1" lang="ja-JP" altLang="en-US" sz="1100"/>
            <a:t>請求額＝売上額＋消費税</a:t>
          </a:r>
          <a:endParaRPr kumimoji="1" lang="en-US" altLang="ja-JP" sz="1100"/>
        </a:p>
        <a:p>
          <a:pPr algn="l"/>
          <a:r>
            <a:rPr kumimoji="1" lang="ja-JP" altLang="en-US" sz="1100"/>
            <a:t>合計＝４つの商品の合計</a:t>
          </a:r>
          <a:endParaRPr kumimoji="1" lang="en-US" altLang="ja-JP" sz="1100"/>
        </a:p>
        <a:p>
          <a:pPr algn="l"/>
          <a:r>
            <a:rPr kumimoji="1" lang="ja-JP" altLang="en-US" sz="1100"/>
            <a:t>平均＝合計</a:t>
          </a:r>
          <a:r>
            <a:rPr kumimoji="1" lang="en-US" altLang="ja-JP" sz="1100"/>
            <a:t>÷4</a:t>
          </a:r>
        </a:p>
      </xdr:txBody>
    </xdr:sp>
    <xdr:clientData/>
  </xdr:twoCellAnchor>
  <xdr:twoCellAnchor>
    <xdr:from>
      <xdr:col>2</xdr:col>
      <xdr:colOff>221860</xdr:colOff>
      <xdr:row>15</xdr:row>
      <xdr:rowOff>220099</xdr:rowOff>
    </xdr:from>
    <xdr:to>
      <xdr:col>7</xdr:col>
      <xdr:colOff>16120</xdr:colOff>
      <xdr:row>20</xdr:row>
      <xdr:rowOff>65941</xdr:rowOff>
    </xdr:to>
    <xdr:sp macro="" textlink="">
      <xdr:nvSpPr>
        <xdr:cNvPr id="9" name="吹き出し: 四角形 8">
          <a:extLst>
            <a:ext uri="{FF2B5EF4-FFF2-40B4-BE49-F238E27FC236}">
              <a16:creationId xmlns:a16="http://schemas.microsoft.com/office/drawing/2014/main" id="{4240C3E5-E1E9-4FE9-AC8D-17342AEF8E61}"/>
            </a:ext>
          </a:extLst>
        </xdr:cNvPr>
        <xdr:cNvSpPr/>
      </xdr:nvSpPr>
      <xdr:spPr>
        <a:xfrm>
          <a:off x="1701898" y="3678407"/>
          <a:ext cx="2681068" cy="981515"/>
        </a:xfrm>
        <a:prstGeom prst="wedgeRectCallout">
          <a:avLst>
            <a:gd name="adj1" fmla="val 159"/>
            <a:gd name="adj2" fmla="val -141803"/>
          </a:avLst>
        </a:prstGeom>
      </xdr:spPr>
      <xdr:style>
        <a:lnRef idx="2">
          <a:schemeClr val="accent6"/>
        </a:lnRef>
        <a:fillRef idx="1">
          <a:schemeClr val="lt1"/>
        </a:fillRef>
        <a:effectRef idx="0">
          <a:schemeClr val="accent6"/>
        </a:effectRef>
        <a:fontRef idx="minor">
          <a:schemeClr val="dk1"/>
        </a:fontRef>
      </xdr:style>
      <xdr:txBody>
        <a:bodyPr vertOverflow="clip" horzOverflow="clip" rtlCol="0" anchor="t"/>
        <a:lstStyle/>
        <a:p>
          <a:pPr algn="l"/>
          <a:r>
            <a:rPr kumimoji="1" lang="ja-JP" altLang="en-US" sz="1100"/>
            <a:t>表枠を設定</a:t>
          </a:r>
          <a:endParaRPr kumimoji="1" lang="en-US" altLang="ja-JP" sz="1100"/>
        </a:p>
        <a:p>
          <a:pPr marL="0" marR="0" lvl="0" indent="0" algn="l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kumimoji="1" lang="ja-JP" altLang="ja-JP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金額部分はカンマ付き表示</a:t>
          </a:r>
          <a:endParaRPr lang="ja-JP" altLang="ja-JP">
            <a:effectLst/>
          </a:endParaRPr>
        </a:p>
        <a:p>
          <a:pPr algn="l"/>
          <a:r>
            <a:rPr kumimoji="1" lang="ja-JP" altLang="en-US" sz="1100"/>
            <a:t>各項目名の色などの設定はご自由に</a:t>
          </a:r>
        </a:p>
      </xdr:txBody>
    </xdr:sp>
    <xdr:clientData/>
  </xdr:twoCellAnchor>
</xdr:wsDr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A26E0B0-75DE-4A46-85E3-332A93DCEEEC}">
  <dimension ref="A1:T10"/>
  <sheetViews>
    <sheetView tabSelected="1" zoomScaleNormal="100" workbookViewId="0">
      <selection activeCell="O12" sqref="O12"/>
    </sheetView>
  </sheetViews>
  <sheetFormatPr defaultRowHeight="18" x14ac:dyDescent="0.45"/>
  <cols>
    <col min="1" max="1" width="5" bestFit="1" customWidth="1"/>
    <col min="2" max="2" width="14.3984375" bestFit="1" customWidth="1"/>
    <col min="3" max="3" width="5.8984375" bestFit="1" customWidth="1"/>
    <col min="4" max="4" width="5.09765625" bestFit="1" customWidth="1"/>
    <col min="5" max="5" width="9.3984375" bestFit="1" customWidth="1"/>
    <col min="6" max="6" width="8.09765625" bestFit="1" customWidth="1"/>
    <col min="7" max="7" width="9.3984375" bestFit="1" customWidth="1"/>
    <col min="14" max="14" width="10.3984375" bestFit="1" customWidth="1"/>
    <col min="15" max="15" width="14.3984375" bestFit="1" customWidth="1"/>
    <col min="16" max="16" width="5.8984375" bestFit="1" customWidth="1"/>
    <col min="17" max="17" width="5" bestFit="1" customWidth="1"/>
    <col min="18" max="18" width="9.3984375" bestFit="1" customWidth="1"/>
    <col min="19" max="19" width="7.8984375" bestFit="1" customWidth="1"/>
    <col min="20" max="20" width="9.3984375" bestFit="1" customWidth="1"/>
  </cols>
  <sheetData>
    <row r="1" spans="1:20" ht="22.2" x14ac:dyDescent="0.45">
      <c r="A1" s="7" t="s">
        <v>0</v>
      </c>
      <c r="B1" s="7"/>
      <c r="C1" s="7"/>
      <c r="D1" s="7"/>
      <c r="E1" s="7"/>
      <c r="F1" s="7"/>
      <c r="G1" s="7"/>
      <c r="N1" s="7" t="s">
        <v>0</v>
      </c>
      <c r="O1" s="7"/>
      <c r="P1" s="7"/>
      <c r="Q1" s="7"/>
      <c r="R1" s="7"/>
      <c r="S1" s="7"/>
      <c r="T1" s="7"/>
    </row>
    <row r="2" spans="1:20" x14ac:dyDescent="0.45">
      <c r="F2" s="3">
        <v>45757</v>
      </c>
      <c r="G2" t="s">
        <v>14</v>
      </c>
      <c r="S2" s="3">
        <v>45757</v>
      </c>
      <c r="T2" t="s">
        <v>14</v>
      </c>
    </row>
    <row r="3" spans="1:20" x14ac:dyDescent="0.45">
      <c r="A3" s="2" t="s">
        <v>1</v>
      </c>
      <c r="B3" s="2" t="s">
        <v>2</v>
      </c>
      <c r="C3" s="2" t="s">
        <v>3</v>
      </c>
      <c r="D3" s="2" t="s">
        <v>4</v>
      </c>
      <c r="E3" s="2" t="s">
        <v>5</v>
      </c>
      <c r="F3" s="2" t="s">
        <v>6</v>
      </c>
      <c r="G3" s="2" t="s">
        <v>7</v>
      </c>
      <c r="N3" s="2" t="s">
        <v>1</v>
      </c>
      <c r="O3" s="2" t="s">
        <v>2</v>
      </c>
      <c r="P3" s="2" t="s">
        <v>3</v>
      </c>
      <c r="Q3" s="2" t="s">
        <v>4</v>
      </c>
      <c r="R3" s="2" t="s">
        <v>5</v>
      </c>
      <c r="S3" s="2" t="s">
        <v>6</v>
      </c>
      <c r="T3" s="2" t="s">
        <v>7</v>
      </c>
    </row>
    <row r="4" spans="1:20" x14ac:dyDescent="0.45">
      <c r="A4" s="1">
        <v>101</v>
      </c>
      <c r="B4" s="1" t="s">
        <v>8</v>
      </c>
      <c r="C4" s="4">
        <v>2990</v>
      </c>
      <c r="D4" s="4">
        <v>148</v>
      </c>
      <c r="E4" s="4">
        <f>C4*D4</f>
        <v>442520</v>
      </c>
      <c r="F4" s="4">
        <f>E4*0.1</f>
        <v>44252</v>
      </c>
      <c r="G4" s="4">
        <f>E4+F4</f>
        <v>486772</v>
      </c>
      <c r="N4" s="1">
        <v>101</v>
      </c>
      <c r="O4" s="1" t="s">
        <v>8</v>
      </c>
      <c r="P4" s="4">
        <v>2990</v>
      </c>
      <c r="Q4" s="4">
        <v>148</v>
      </c>
      <c r="R4" s="4">
        <f>P4*Q4</f>
        <v>442520</v>
      </c>
      <c r="S4" s="4">
        <f>R4*0.1</f>
        <v>44252</v>
      </c>
      <c r="T4" s="4">
        <f>R4+S4</f>
        <v>486772</v>
      </c>
    </row>
    <row r="5" spans="1:20" x14ac:dyDescent="0.45">
      <c r="A5" s="1">
        <v>102</v>
      </c>
      <c r="B5" s="1" t="s">
        <v>9</v>
      </c>
      <c r="C5" s="4">
        <v>2460</v>
      </c>
      <c r="D5" s="4">
        <v>423</v>
      </c>
      <c r="E5" s="4">
        <f t="shared" ref="E5:E7" si="0">C5*D5</f>
        <v>1040580</v>
      </c>
      <c r="F5" s="4">
        <f t="shared" ref="F5:F7" si="1">E5*0.1</f>
        <v>104058</v>
      </c>
      <c r="G5" s="4">
        <f t="shared" ref="G5:G7" si="2">E5+F5</f>
        <v>1144638</v>
      </c>
      <c r="N5" s="1">
        <v>102</v>
      </c>
      <c r="O5" s="1" t="s">
        <v>9</v>
      </c>
      <c r="P5" s="4">
        <v>2460</v>
      </c>
      <c r="Q5" s="4">
        <v>423</v>
      </c>
      <c r="R5" s="4">
        <f t="shared" ref="R5:R7" si="3">P5*Q5</f>
        <v>1040580</v>
      </c>
      <c r="S5" s="4">
        <f t="shared" ref="S5:S7" si="4">R5*0.1</f>
        <v>104058</v>
      </c>
      <c r="T5" s="4">
        <f t="shared" ref="T5:T7" si="5">R5+S5</f>
        <v>1144638</v>
      </c>
    </row>
    <row r="6" spans="1:20" x14ac:dyDescent="0.45">
      <c r="A6" s="1">
        <v>103</v>
      </c>
      <c r="B6" s="1" t="s">
        <v>10</v>
      </c>
      <c r="C6" s="4">
        <v>198</v>
      </c>
      <c r="D6" s="4">
        <v>336</v>
      </c>
      <c r="E6" s="4">
        <f t="shared" si="0"/>
        <v>66528</v>
      </c>
      <c r="F6" s="4">
        <f t="shared" si="1"/>
        <v>6652.8</v>
      </c>
      <c r="G6" s="4">
        <f t="shared" si="2"/>
        <v>73180.800000000003</v>
      </c>
      <c r="N6" s="1">
        <v>103</v>
      </c>
      <c r="O6" s="1" t="s">
        <v>10</v>
      </c>
      <c r="P6" s="4">
        <v>198</v>
      </c>
      <c r="Q6" s="4">
        <v>336</v>
      </c>
      <c r="R6" s="4">
        <f t="shared" si="3"/>
        <v>66528</v>
      </c>
      <c r="S6" s="4">
        <f t="shared" si="4"/>
        <v>6652.8</v>
      </c>
      <c r="T6" s="4">
        <f t="shared" si="5"/>
        <v>73180.800000000003</v>
      </c>
    </row>
    <row r="7" spans="1:20" x14ac:dyDescent="0.45">
      <c r="A7" s="1">
        <v>104</v>
      </c>
      <c r="B7" s="1" t="s">
        <v>11</v>
      </c>
      <c r="C7" s="4">
        <v>2850</v>
      </c>
      <c r="D7" s="4">
        <v>245</v>
      </c>
      <c r="E7" s="4">
        <f t="shared" si="0"/>
        <v>698250</v>
      </c>
      <c r="F7" s="4">
        <f t="shared" si="1"/>
        <v>69825</v>
      </c>
      <c r="G7" s="4">
        <f t="shared" si="2"/>
        <v>768075</v>
      </c>
      <c r="N7" s="1">
        <v>104</v>
      </c>
      <c r="O7" s="1" t="s">
        <v>11</v>
      </c>
      <c r="P7" s="4">
        <v>2850</v>
      </c>
      <c r="Q7" s="4">
        <v>245</v>
      </c>
      <c r="R7" s="4">
        <f t="shared" si="3"/>
        <v>698250</v>
      </c>
      <c r="S7" s="4">
        <f t="shared" si="4"/>
        <v>69825</v>
      </c>
      <c r="T7" s="4">
        <f t="shared" si="5"/>
        <v>768075</v>
      </c>
    </row>
    <row r="8" spans="1:20" x14ac:dyDescent="0.45">
      <c r="C8" s="5"/>
      <c r="D8" s="5"/>
      <c r="E8" s="5"/>
      <c r="F8" s="5"/>
      <c r="G8" s="5"/>
      <c r="P8" s="5"/>
      <c r="Q8" s="5"/>
      <c r="R8" s="5"/>
      <c r="S8" s="5"/>
      <c r="T8" s="5"/>
    </row>
    <row r="9" spans="1:20" x14ac:dyDescent="0.45">
      <c r="B9" s="6" t="s">
        <v>12</v>
      </c>
      <c r="C9" s="4"/>
      <c r="D9" s="4"/>
      <c r="E9" s="4">
        <f>E4+E5+E6+E7</f>
        <v>2247878</v>
      </c>
      <c r="F9" s="4">
        <f t="shared" ref="F9:G9" si="6">F4+F5+F6+F7</f>
        <v>224787.8</v>
      </c>
      <c r="G9" s="4">
        <f t="shared" si="6"/>
        <v>2472665.7999999998</v>
      </c>
      <c r="O9" s="6" t="s">
        <v>12</v>
      </c>
      <c r="P9" s="4"/>
      <c r="Q9" s="4"/>
      <c r="R9" s="4">
        <f>R4+R5+R6+R7</f>
        <v>2247878</v>
      </c>
      <c r="S9" s="4">
        <f t="shared" ref="S9:T9" si="7">S4+S5+S6+S7</f>
        <v>224787.8</v>
      </c>
      <c r="T9" s="4">
        <f t="shared" si="7"/>
        <v>2472665.7999999998</v>
      </c>
    </row>
    <row r="10" spans="1:20" x14ac:dyDescent="0.45">
      <c r="B10" s="6" t="s">
        <v>13</v>
      </c>
      <c r="C10" s="4"/>
      <c r="D10" s="4"/>
      <c r="E10" s="4">
        <f>E9/4</f>
        <v>561969.5</v>
      </c>
      <c r="F10" s="4">
        <f t="shared" ref="F10:G10" si="8">F9/4</f>
        <v>56196.95</v>
      </c>
      <c r="G10" s="4">
        <f t="shared" si="8"/>
        <v>618166.44999999995</v>
      </c>
      <c r="O10" s="6" t="s">
        <v>13</v>
      </c>
      <c r="P10" s="4"/>
      <c r="Q10" s="4"/>
      <c r="R10" s="4">
        <f>R9/4</f>
        <v>561969.5</v>
      </c>
      <c r="S10" s="4">
        <f t="shared" ref="S10:T10" si="9">S9/4</f>
        <v>56196.95</v>
      </c>
      <c r="T10" s="4">
        <f t="shared" si="9"/>
        <v>618166.44999999995</v>
      </c>
    </row>
  </sheetData>
  <mergeCells count="2">
    <mergeCell ref="A1:G1"/>
    <mergeCell ref="N1:T1"/>
  </mergeCells>
  <phoneticPr fontId="3"/>
  <pageMargins left="0.70866141732283472" right="0.70866141732283472" top="0.74803149606299213" bottom="0.74803149606299213" header="0.31496062992125984" footer="0.31496062992125984"/>
  <pageSetup paperSize="9" scale="115" orientation="landscape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康雄 山田</dc:creator>
  <cp:lastModifiedBy>康雄 山田</cp:lastModifiedBy>
  <cp:lastPrinted>2025-04-09T08:28:38Z</cp:lastPrinted>
  <dcterms:created xsi:type="dcterms:W3CDTF">2025-04-09T07:21:16Z</dcterms:created>
  <dcterms:modified xsi:type="dcterms:W3CDTF">2025-04-10T01:49:01Z</dcterms:modified>
</cp:coreProperties>
</file>