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06E5C3DE-9F09-4D53-88DC-01CAEB350E37}" xr6:coauthVersionLast="47" xr6:coauthVersionMax="47" xr10:uidLastSave="{00000000-0000-0000-0000-000000000000}"/>
  <bookViews>
    <workbookView xWindow="-108" yWindow="-108" windowWidth="23256" windowHeight="13896" xr2:uid="{E4485CFD-EA32-44FF-BF6E-F6A89340FB2D}"/>
  </bookViews>
  <sheets>
    <sheet name="年間集計表" sheetId="1" r:id="rId1"/>
    <sheet name="明細入力" sheetId="2" r:id="rId2"/>
  </sheets>
  <definedNames>
    <definedName name="支出">年間集計表!$C$10:$C$45</definedName>
    <definedName name="収入">年間集計表!$C$4:$C$8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E47" i="1"/>
  <c r="F47" i="1"/>
  <c r="G47" i="1"/>
  <c r="H47" i="1"/>
  <c r="I47" i="1"/>
  <c r="J47" i="1"/>
  <c r="K47" i="1"/>
  <c r="L47" i="1"/>
  <c r="M47" i="1"/>
  <c r="N47" i="1"/>
  <c r="O47" i="1"/>
  <c r="D47" i="1"/>
  <c r="E46" i="1"/>
  <c r="F46" i="1"/>
  <c r="G46" i="1"/>
  <c r="H46" i="1"/>
  <c r="I46" i="1"/>
  <c r="J46" i="1"/>
  <c r="K46" i="1"/>
  <c r="L46" i="1"/>
  <c r="M46" i="1"/>
  <c r="N46" i="1"/>
  <c r="O46" i="1"/>
  <c r="D46" i="1"/>
  <c r="E9" i="1"/>
  <c r="F9" i="1"/>
  <c r="G9" i="1"/>
  <c r="H9" i="1"/>
  <c r="I9" i="1"/>
  <c r="J9" i="1"/>
  <c r="K9" i="1"/>
  <c r="L9" i="1"/>
  <c r="M9" i="1"/>
  <c r="N9" i="1"/>
  <c r="O9" i="1"/>
  <c r="D9" i="1"/>
  <c r="O8" i="1"/>
  <c r="N8" i="1"/>
  <c r="M8" i="1"/>
  <c r="L8" i="1"/>
  <c r="K8" i="1"/>
  <c r="J8" i="1"/>
  <c r="I8" i="1"/>
  <c r="H8" i="1"/>
  <c r="G8" i="1"/>
  <c r="F8" i="1"/>
  <c r="E8" i="1"/>
  <c r="D8" i="1"/>
  <c r="O7" i="1"/>
  <c r="N7" i="1"/>
  <c r="M7" i="1"/>
  <c r="L7" i="1"/>
  <c r="K7" i="1"/>
  <c r="J7" i="1"/>
  <c r="I7" i="1"/>
  <c r="H7" i="1"/>
  <c r="G7" i="1"/>
  <c r="F7" i="1"/>
  <c r="E7" i="1"/>
  <c r="D7" i="1"/>
  <c r="O6" i="1"/>
  <c r="N6" i="1"/>
  <c r="M6" i="1"/>
  <c r="L6" i="1"/>
  <c r="K6" i="1"/>
  <c r="J6" i="1"/>
  <c r="I6" i="1"/>
  <c r="H6" i="1"/>
  <c r="G6" i="1"/>
  <c r="F6" i="1"/>
  <c r="E6" i="1"/>
  <c r="D6" i="1"/>
  <c r="O5" i="1"/>
  <c r="N5" i="1"/>
  <c r="M5" i="1"/>
  <c r="L5" i="1"/>
  <c r="K5" i="1"/>
  <c r="J5" i="1"/>
  <c r="I5" i="1"/>
  <c r="H5" i="1"/>
  <c r="G5" i="1"/>
  <c r="F5" i="1"/>
  <c r="E5" i="1"/>
  <c r="D5" i="1"/>
  <c r="O4" i="1"/>
  <c r="N4" i="1"/>
  <c r="M4" i="1"/>
  <c r="L4" i="1"/>
  <c r="K4" i="1"/>
  <c r="J4" i="1"/>
  <c r="I4" i="1"/>
  <c r="H4" i="1"/>
  <c r="G4" i="1"/>
  <c r="F4" i="1"/>
  <c r="E4" i="1"/>
  <c r="D4" i="1"/>
  <c r="O45" i="1"/>
  <c r="N45" i="1"/>
  <c r="M45" i="1"/>
  <c r="L45" i="1"/>
  <c r="K45" i="1"/>
  <c r="J45" i="1"/>
  <c r="I45" i="1"/>
  <c r="H45" i="1"/>
  <c r="G45" i="1"/>
  <c r="F45" i="1"/>
  <c r="E45" i="1"/>
  <c r="D45" i="1"/>
  <c r="O44" i="1"/>
  <c r="N44" i="1"/>
  <c r="M44" i="1"/>
  <c r="L44" i="1"/>
  <c r="K44" i="1"/>
  <c r="J44" i="1"/>
  <c r="I44" i="1"/>
  <c r="H44" i="1"/>
  <c r="G44" i="1"/>
  <c r="F44" i="1"/>
  <c r="E44" i="1"/>
  <c r="D44" i="1"/>
  <c r="O43" i="1"/>
  <c r="N43" i="1"/>
  <c r="M43" i="1"/>
  <c r="L43" i="1"/>
  <c r="K43" i="1"/>
  <c r="J43" i="1"/>
  <c r="I43" i="1"/>
  <c r="H43" i="1"/>
  <c r="G43" i="1"/>
  <c r="F43" i="1"/>
  <c r="E43" i="1"/>
  <c r="D43" i="1"/>
  <c r="O42" i="1"/>
  <c r="N42" i="1"/>
  <c r="M42" i="1"/>
  <c r="L42" i="1"/>
  <c r="K42" i="1"/>
  <c r="J42" i="1"/>
  <c r="I42" i="1"/>
  <c r="H42" i="1"/>
  <c r="G42" i="1"/>
  <c r="F42" i="1"/>
  <c r="E42" i="1"/>
  <c r="D42" i="1"/>
  <c r="O41" i="1"/>
  <c r="N41" i="1"/>
  <c r="M41" i="1"/>
  <c r="L41" i="1"/>
  <c r="K41" i="1"/>
  <c r="J41" i="1"/>
  <c r="I41" i="1"/>
  <c r="H41" i="1"/>
  <c r="G41" i="1"/>
  <c r="F41" i="1"/>
  <c r="E41" i="1"/>
  <c r="D41" i="1"/>
  <c r="O40" i="1"/>
  <c r="N40" i="1"/>
  <c r="M40" i="1"/>
  <c r="L40" i="1"/>
  <c r="K40" i="1"/>
  <c r="J40" i="1"/>
  <c r="I40" i="1"/>
  <c r="H40" i="1"/>
  <c r="G40" i="1"/>
  <c r="F40" i="1"/>
  <c r="E40" i="1"/>
  <c r="D40" i="1"/>
  <c r="O39" i="1"/>
  <c r="N39" i="1"/>
  <c r="M39" i="1"/>
  <c r="L39" i="1"/>
  <c r="K39" i="1"/>
  <c r="J39" i="1"/>
  <c r="I39" i="1"/>
  <c r="H39" i="1"/>
  <c r="G39" i="1"/>
  <c r="F39" i="1"/>
  <c r="E39" i="1"/>
  <c r="D39" i="1"/>
  <c r="O38" i="1"/>
  <c r="N38" i="1"/>
  <c r="M38" i="1"/>
  <c r="L38" i="1"/>
  <c r="K38" i="1"/>
  <c r="J38" i="1"/>
  <c r="I38" i="1"/>
  <c r="H38" i="1"/>
  <c r="G38" i="1"/>
  <c r="F38" i="1"/>
  <c r="E38" i="1"/>
  <c r="D38" i="1"/>
  <c r="O37" i="1"/>
  <c r="N37" i="1"/>
  <c r="M37" i="1"/>
  <c r="L37" i="1"/>
  <c r="K37" i="1"/>
  <c r="J37" i="1"/>
  <c r="I37" i="1"/>
  <c r="H37" i="1"/>
  <c r="G37" i="1"/>
  <c r="F37" i="1"/>
  <c r="E37" i="1"/>
  <c r="D37" i="1"/>
  <c r="O36" i="1"/>
  <c r="N36" i="1"/>
  <c r="M36" i="1"/>
  <c r="L36" i="1"/>
  <c r="K36" i="1"/>
  <c r="J36" i="1"/>
  <c r="I36" i="1"/>
  <c r="H36" i="1"/>
  <c r="G36" i="1"/>
  <c r="F36" i="1"/>
  <c r="E36" i="1"/>
  <c r="D36" i="1"/>
  <c r="O35" i="1"/>
  <c r="N35" i="1"/>
  <c r="M35" i="1"/>
  <c r="L35" i="1"/>
  <c r="K35" i="1"/>
  <c r="J35" i="1"/>
  <c r="I35" i="1"/>
  <c r="H35" i="1"/>
  <c r="G35" i="1"/>
  <c r="F35" i="1"/>
  <c r="E35" i="1"/>
  <c r="D35" i="1"/>
  <c r="O34" i="1"/>
  <c r="N34" i="1"/>
  <c r="M34" i="1"/>
  <c r="L34" i="1"/>
  <c r="K34" i="1"/>
  <c r="J34" i="1"/>
  <c r="I34" i="1"/>
  <c r="H34" i="1"/>
  <c r="G34" i="1"/>
  <c r="F34" i="1"/>
  <c r="E34" i="1"/>
  <c r="D34" i="1"/>
  <c r="O33" i="1"/>
  <c r="N33" i="1"/>
  <c r="M33" i="1"/>
  <c r="L33" i="1"/>
  <c r="K33" i="1"/>
  <c r="J33" i="1"/>
  <c r="I33" i="1"/>
  <c r="H33" i="1"/>
  <c r="G33" i="1"/>
  <c r="F33" i="1"/>
  <c r="E33" i="1"/>
  <c r="D33" i="1"/>
  <c r="O32" i="1"/>
  <c r="N32" i="1"/>
  <c r="M32" i="1"/>
  <c r="L32" i="1"/>
  <c r="K32" i="1"/>
  <c r="J32" i="1"/>
  <c r="I32" i="1"/>
  <c r="H32" i="1"/>
  <c r="G32" i="1"/>
  <c r="F32" i="1"/>
  <c r="E32" i="1"/>
  <c r="D32" i="1"/>
  <c r="O31" i="1"/>
  <c r="N31" i="1"/>
  <c r="M31" i="1"/>
  <c r="L31" i="1"/>
  <c r="K31" i="1"/>
  <c r="J31" i="1"/>
  <c r="I31" i="1"/>
  <c r="H31" i="1"/>
  <c r="G31" i="1"/>
  <c r="F31" i="1"/>
  <c r="E31" i="1"/>
  <c r="D31" i="1"/>
  <c r="O30" i="1"/>
  <c r="N30" i="1"/>
  <c r="M30" i="1"/>
  <c r="L30" i="1"/>
  <c r="K30" i="1"/>
  <c r="J30" i="1"/>
  <c r="I30" i="1"/>
  <c r="H30" i="1"/>
  <c r="G30" i="1"/>
  <c r="F30" i="1"/>
  <c r="E30" i="1"/>
  <c r="D30" i="1"/>
  <c r="O29" i="1"/>
  <c r="N29" i="1"/>
  <c r="M29" i="1"/>
  <c r="L29" i="1"/>
  <c r="K29" i="1"/>
  <c r="J29" i="1"/>
  <c r="I29" i="1"/>
  <c r="H29" i="1"/>
  <c r="G29" i="1"/>
  <c r="F29" i="1"/>
  <c r="E29" i="1"/>
  <c r="D29" i="1"/>
  <c r="O28" i="1"/>
  <c r="N28" i="1"/>
  <c r="M28" i="1"/>
  <c r="L28" i="1"/>
  <c r="K28" i="1"/>
  <c r="J28" i="1"/>
  <c r="I28" i="1"/>
  <c r="H28" i="1"/>
  <c r="G28" i="1"/>
  <c r="F28" i="1"/>
  <c r="E28" i="1"/>
  <c r="D28" i="1"/>
  <c r="O27" i="1"/>
  <c r="N27" i="1"/>
  <c r="M27" i="1"/>
  <c r="L27" i="1"/>
  <c r="K27" i="1"/>
  <c r="J27" i="1"/>
  <c r="I27" i="1"/>
  <c r="H27" i="1"/>
  <c r="G27" i="1"/>
  <c r="F27" i="1"/>
  <c r="E27" i="1"/>
  <c r="D27" i="1"/>
  <c r="O26" i="1"/>
  <c r="N26" i="1"/>
  <c r="M26" i="1"/>
  <c r="L26" i="1"/>
  <c r="K26" i="1"/>
  <c r="J26" i="1"/>
  <c r="I26" i="1"/>
  <c r="H26" i="1"/>
  <c r="G26" i="1"/>
  <c r="F26" i="1"/>
  <c r="E26" i="1"/>
  <c r="D26" i="1"/>
  <c r="O25" i="1"/>
  <c r="N25" i="1"/>
  <c r="M25" i="1"/>
  <c r="L25" i="1"/>
  <c r="K25" i="1"/>
  <c r="J25" i="1"/>
  <c r="I25" i="1"/>
  <c r="H25" i="1"/>
  <c r="G25" i="1"/>
  <c r="F25" i="1"/>
  <c r="E25" i="1"/>
  <c r="D25" i="1"/>
  <c r="O24" i="1"/>
  <c r="N24" i="1"/>
  <c r="M24" i="1"/>
  <c r="L24" i="1"/>
  <c r="K24" i="1"/>
  <c r="J24" i="1"/>
  <c r="I24" i="1"/>
  <c r="H24" i="1"/>
  <c r="G24" i="1"/>
  <c r="F24" i="1"/>
  <c r="E24" i="1"/>
  <c r="D24" i="1"/>
  <c r="O23" i="1"/>
  <c r="N23" i="1"/>
  <c r="M23" i="1"/>
  <c r="L23" i="1"/>
  <c r="K23" i="1"/>
  <c r="J23" i="1"/>
  <c r="I23" i="1"/>
  <c r="H23" i="1"/>
  <c r="G23" i="1"/>
  <c r="F23" i="1"/>
  <c r="E23" i="1"/>
  <c r="D23" i="1"/>
  <c r="O22" i="1"/>
  <c r="N22" i="1"/>
  <c r="M22" i="1"/>
  <c r="L22" i="1"/>
  <c r="K22" i="1"/>
  <c r="J22" i="1"/>
  <c r="I22" i="1"/>
  <c r="H22" i="1"/>
  <c r="G22" i="1"/>
  <c r="F22" i="1"/>
  <c r="E22" i="1"/>
  <c r="D22" i="1"/>
  <c r="O21" i="1"/>
  <c r="N21" i="1"/>
  <c r="M21" i="1"/>
  <c r="L21" i="1"/>
  <c r="K21" i="1"/>
  <c r="J21" i="1"/>
  <c r="I21" i="1"/>
  <c r="H21" i="1"/>
  <c r="G21" i="1"/>
  <c r="F21" i="1"/>
  <c r="E21" i="1"/>
  <c r="D21" i="1"/>
  <c r="O20" i="1"/>
  <c r="N20" i="1"/>
  <c r="M20" i="1"/>
  <c r="L20" i="1"/>
  <c r="K20" i="1"/>
  <c r="J20" i="1"/>
  <c r="I20" i="1"/>
  <c r="H20" i="1"/>
  <c r="G20" i="1"/>
  <c r="F20" i="1"/>
  <c r="E20" i="1"/>
  <c r="D20" i="1"/>
  <c r="O19" i="1"/>
  <c r="N19" i="1"/>
  <c r="M19" i="1"/>
  <c r="L19" i="1"/>
  <c r="K19" i="1"/>
  <c r="J19" i="1"/>
  <c r="I19" i="1"/>
  <c r="H19" i="1"/>
  <c r="G19" i="1"/>
  <c r="F19" i="1"/>
  <c r="E19" i="1"/>
  <c r="D19" i="1"/>
  <c r="O18" i="1"/>
  <c r="N18" i="1"/>
  <c r="M18" i="1"/>
  <c r="L18" i="1"/>
  <c r="K18" i="1"/>
  <c r="J18" i="1"/>
  <c r="I18" i="1"/>
  <c r="H18" i="1"/>
  <c r="G18" i="1"/>
  <c r="F18" i="1"/>
  <c r="E18" i="1"/>
  <c r="D18" i="1"/>
  <c r="O17" i="1"/>
  <c r="N17" i="1"/>
  <c r="M17" i="1"/>
  <c r="L17" i="1"/>
  <c r="K17" i="1"/>
  <c r="J17" i="1"/>
  <c r="I17" i="1"/>
  <c r="H17" i="1"/>
  <c r="G17" i="1"/>
  <c r="F17" i="1"/>
  <c r="E17" i="1"/>
  <c r="D17" i="1"/>
  <c r="O16" i="1"/>
  <c r="N16" i="1"/>
  <c r="M16" i="1"/>
  <c r="L16" i="1"/>
  <c r="K16" i="1"/>
  <c r="J16" i="1"/>
  <c r="I16" i="1"/>
  <c r="H16" i="1"/>
  <c r="G16" i="1"/>
  <c r="F16" i="1"/>
  <c r="E16" i="1"/>
  <c r="D16" i="1"/>
  <c r="O15" i="1"/>
  <c r="N15" i="1"/>
  <c r="M15" i="1"/>
  <c r="L15" i="1"/>
  <c r="K15" i="1"/>
  <c r="J15" i="1"/>
  <c r="I15" i="1"/>
  <c r="H15" i="1"/>
  <c r="G15" i="1"/>
  <c r="F15" i="1"/>
  <c r="E15" i="1"/>
  <c r="D15" i="1"/>
  <c r="O14" i="1"/>
  <c r="N14" i="1"/>
  <c r="M14" i="1"/>
  <c r="L14" i="1"/>
  <c r="K14" i="1"/>
  <c r="J14" i="1"/>
  <c r="I14" i="1"/>
  <c r="H14" i="1"/>
  <c r="G14" i="1"/>
  <c r="F14" i="1"/>
  <c r="E14" i="1"/>
  <c r="D14" i="1"/>
  <c r="O13" i="1"/>
  <c r="N13" i="1"/>
  <c r="M13" i="1"/>
  <c r="L13" i="1"/>
  <c r="K13" i="1"/>
  <c r="J13" i="1"/>
  <c r="I13" i="1"/>
  <c r="H13" i="1"/>
  <c r="G13" i="1"/>
  <c r="F13" i="1"/>
  <c r="E13" i="1"/>
  <c r="D13" i="1"/>
  <c r="O12" i="1"/>
  <c r="N12" i="1"/>
  <c r="M12" i="1"/>
  <c r="L12" i="1"/>
  <c r="K12" i="1"/>
  <c r="J12" i="1"/>
  <c r="I12" i="1"/>
  <c r="H12" i="1"/>
  <c r="G12" i="1"/>
  <c r="F12" i="1"/>
  <c r="E12" i="1"/>
  <c r="D12" i="1"/>
  <c r="O11" i="1"/>
  <c r="N11" i="1"/>
  <c r="M11" i="1"/>
  <c r="L11" i="1"/>
  <c r="K11" i="1"/>
  <c r="J11" i="1"/>
  <c r="I11" i="1"/>
  <c r="H11" i="1"/>
  <c r="G11" i="1"/>
  <c r="F11" i="1"/>
  <c r="E11" i="1"/>
  <c r="D11" i="1"/>
  <c r="O10" i="1"/>
  <c r="N10" i="1"/>
  <c r="M10" i="1"/>
  <c r="L10" i="1"/>
  <c r="K10" i="1"/>
  <c r="J10" i="1"/>
  <c r="I10" i="1"/>
  <c r="H10" i="1"/>
  <c r="G10" i="1"/>
  <c r="F10" i="1"/>
  <c r="E10" i="1"/>
  <c r="D10" i="1"/>
</calcChain>
</file>

<file path=xl/sharedStrings.xml><?xml version="1.0" encoding="utf-8"?>
<sst xmlns="http://schemas.openxmlformats.org/spreadsheetml/2006/main" count="51" uniqueCount="36">
  <si>
    <t>年間集計表</t>
    <rPh sb="0" eb="5">
      <t>ネンカンシュウケイヒョウ</t>
    </rPh>
    <phoneticPr fontId="1"/>
  </si>
  <si>
    <t>合計</t>
    <rPh sb="0" eb="2">
      <t>ゴウケイ</t>
    </rPh>
    <phoneticPr fontId="1"/>
  </si>
  <si>
    <t>費目</t>
    <rPh sb="0" eb="2">
      <t>ヒモク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</si>
  <si>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</si>
  <si>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</si>
  <si>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収入計</t>
    <rPh sb="0" eb="3">
      <t>シュウニュウケイ</t>
    </rPh>
    <phoneticPr fontId="1"/>
  </si>
  <si>
    <t>支出計</t>
    <rPh sb="0" eb="2">
      <t>シシュツ</t>
    </rPh>
    <rPh sb="2" eb="3">
      <t>ケイ</t>
    </rPh>
    <phoneticPr fontId="1"/>
  </si>
  <si>
    <t>収支</t>
    <rPh sb="0" eb="2">
      <t>シュウシ</t>
    </rPh>
    <phoneticPr fontId="1"/>
  </si>
  <si>
    <t>年金</t>
    <rPh sb="0" eb="2">
      <t>ネンキン</t>
    </rPh>
    <phoneticPr fontId="1"/>
  </si>
  <si>
    <t>配当</t>
    <rPh sb="0" eb="2">
      <t>ハイトウ</t>
    </rPh>
    <phoneticPr fontId="1"/>
  </si>
  <si>
    <t>その他収入</t>
    <rPh sb="2" eb="3">
      <t>タ</t>
    </rPh>
    <rPh sb="3" eb="5">
      <t>シュウニュウ</t>
    </rPh>
    <phoneticPr fontId="1"/>
  </si>
  <si>
    <t>食費</t>
    <rPh sb="0" eb="2">
      <t>ショクヒ</t>
    </rPh>
    <phoneticPr fontId="1"/>
  </si>
  <si>
    <t>外食費</t>
    <rPh sb="0" eb="3">
      <t>ガイショクヒ</t>
    </rPh>
    <phoneticPr fontId="1"/>
  </si>
  <si>
    <t>電気代</t>
    <rPh sb="0" eb="3">
      <t>デンキダイ</t>
    </rPh>
    <phoneticPr fontId="1"/>
  </si>
  <si>
    <t>水道代</t>
    <rPh sb="0" eb="3">
      <t>スイドウダイ</t>
    </rPh>
    <phoneticPr fontId="1"/>
  </si>
  <si>
    <t>ガス代</t>
    <rPh sb="2" eb="3">
      <t>ダイ</t>
    </rPh>
    <phoneticPr fontId="1"/>
  </si>
  <si>
    <t>電話・ネット代</t>
    <rPh sb="0" eb="2">
      <t>デンワ</t>
    </rPh>
    <rPh sb="6" eb="7">
      <t>ダイ</t>
    </rPh>
    <phoneticPr fontId="1"/>
  </si>
  <si>
    <t>衣服</t>
    <rPh sb="0" eb="2">
      <t>イフク</t>
    </rPh>
    <phoneticPr fontId="1"/>
  </si>
  <si>
    <t>住宅</t>
    <rPh sb="0" eb="2">
      <t>ジュウタク</t>
    </rPh>
    <phoneticPr fontId="1"/>
  </si>
  <si>
    <t>趣味・娯楽</t>
    <rPh sb="0" eb="2">
      <t>シュミ</t>
    </rPh>
    <rPh sb="3" eb="5">
      <t>ゴラク</t>
    </rPh>
    <phoneticPr fontId="1"/>
  </si>
  <si>
    <t>教養</t>
    <rPh sb="0" eb="2">
      <t>キョウヨウ</t>
    </rPh>
    <phoneticPr fontId="1"/>
  </si>
  <si>
    <t>税・社会保障</t>
    <rPh sb="0" eb="1">
      <t>ゼイ</t>
    </rPh>
    <rPh sb="2" eb="6">
      <t>シャカイホショウ</t>
    </rPh>
    <phoneticPr fontId="1"/>
  </si>
  <si>
    <t>保険</t>
    <rPh sb="0" eb="2">
      <t>ホケン</t>
    </rPh>
    <phoneticPr fontId="1"/>
  </si>
  <si>
    <t>自動車</t>
    <rPh sb="0" eb="3">
      <t>ジドウシャ</t>
    </rPh>
    <phoneticPr fontId="1"/>
  </si>
  <si>
    <t>その他支出</t>
    <rPh sb="2" eb="3">
      <t>タ</t>
    </rPh>
    <rPh sb="3" eb="5">
      <t>シシュツ</t>
    </rPh>
    <phoneticPr fontId="1"/>
  </si>
  <si>
    <t>明細入力</t>
    <rPh sb="0" eb="4">
      <t>メイサイニュウリョク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</si>
  <si>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</si>
  <si>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</si>
  <si>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収入／支出</t>
    <rPh sb="0" eb="2">
      <t>シュウニュウ</t>
    </rPh>
    <rPh sb="3" eb="5">
      <t>シシュツ</t>
    </rPh>
    <phoneticPr fontId="1"/>
  </si>
  <si>
    <t>金額</t>
    <rPh sb="0" eb="2">
      <t>キンガク</t>
    </rPh>
    <phoneticPr fontId="1"/>
  </si>
  <si>
    <t>摘要</t>
    <rPh sb="0" eb="2">
      <t>テキヨウ</t>
    </rPh>
    <phoneticPr fontId="1"/>
  </si>
  <si>
    <t>12月分です</t>
    <rPh sb="2" eb="4">
      <t>ガツブン</t>
    </rPh>
    <phoneticPr fontId="1"/>
  </si>
  <si>
    <t>収入</t>
  </si>
  <si>
    <t>支出</t>
  </si>
  <si>
    <t>ガソリン代</t>
    <rPh sb="4" eb="5">
      <t>ダイ</t>
    </rPh>
    <phoneticPr fontId="1"/>
  </si>
  <si>
    <t>書籍</t>
    <rPh sb="0" eb="2">
      <t>ショセキ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</si>
</sst>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&quot;月&quot;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2" borderId="15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2" fillId="3" borderId="15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3" fillId="4" borderId="19" xfId="0" applyFont="1" applyFill="1" applyBorder="1">
      <alignment vertical="center"/>
    </xf>
    <xf numFmtId="0" fontId="3" fillId="4" borderId="20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0" xfId="0" applyFont="1">
      <alignment vertical="center"/>
    </xf>
    <xf numFmtId="0" fontId="6" fillId="5" borderId="0" xfId="0" applyFont="1" applyFill="1">
      <alignment vertical="center"/>
    </xf>
    <xf numFmtId="38" fontId="5" fillId="0" borderId="0" xfId="1" applyFont="1">
      <alignment vertical="center"/>
    </xf>
    <xf numFmtId="0" fontId="2" fillId="2" borderId="2" xfId="0" applyFont="1" applyFill="1" applyBorder="1" applyAlignment="1">
      <alignment horizontal="center" vertical="center" textRotation="255"/>
    </xf>
    <xf numFmtId="0" fontId="2" fillId="2" borderId="3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3" borderId="5" xfId="0" applyFont="1" applyFill="1" applyBorder="1" applyAlignment="1">
      <alignment horizontal="center" vertical="center" textRotation="255"/>
    </xf>
    <xf numFmtId="0" fontId="2" fillId="3" borderId="3" xfId="0" applyFont="1" applyFill="1" applyBorder="1" applyAlignment="1">
      <alignment horizontal="center" vertical="center" textRotation="255"/>
    </xf>
    <xf numFmtId="0" fontId="2" fillId="3" borderId="4" xfId="0" applyFont="1" applyFill="1" applyBorder="1" applyAlignment="1">
      <alignment horizontal="center" vertical="center" textRotation="255"/>
    </xf>
    <xf numFmtId="179" fontId="2" fillId="0" borderId="7" xfId="0" applyNumberFormat="1" applyFont="1" applyBorder="1">
      <alignment vertical="center"/>
    </xf>
  </cellXfs>
  <cellStyles count="2">
    <cellStyle name="桁区切り" xfId="1" builtinId="6"/>
    <cellStyle name="標準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  <fill>
        <patternFill patternType="solid">
          <fgColor indexed="64"/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56485E-4CFD-4100-95A0-F523C1DA7F7D}" name="明細" displayName="明細" ref="B3:G11" totalsRowShown="0" headerRowDxfId="7" dataDxfId="6">
  <autoFilter ref="B3:G11" xr:uid="{AE56485E-4CFD-4100-95A0-F523C1DA7F7D}"/>
  <tableColumns count="6">
    <tableColumn id="1" xr3:uid="{FE141753-A5D7-44D5-82D1-B2EB74ECDFE2}" name="月" dataDxfId="5"/>
    <tableColumn id="2" xr3:uid="{0021AA3D-98CC-4F40-A746-5265F895A748}" name="日" dataDxfId="4"/>
    <tableColumn id="3" xr3:uid="{35942919-21BA-46CC-AE90-B7C6D8E3FD36}" name="収入／支出" dataDxfId="3"/>
    <tableColumn id="4" xr3:uid="{ECBA5876-74AC-4DDA-BC2F-A882CF3AF215}" name="費目" dataDxfId="2"/>
    <tableColumn id="5" xr3:uid="{0A713E56-84F0-48FA-B12B-0D5A64A4B0D4}" name="金額" dataDxfId="1" dataCellStyle="桁区切り"/>
    <tableColumn id="6" xr3:uid="{5ADB18A4-3CAA-4CF9-B7D4-F7DE1298F75E}" name="摘要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A033-0C24-4D6F-B300-265F85D545DF}">
  <sheetPr>
    <pageSetUpPr autoPageBreaks="0"/>
  </sheetPr>
  <dimension ref="B1:P47"/>
  <sheetViews>
    <sheetView tabSelected="1" zoomScale="85" zoomScaleNormal="85" workbookViewId="0">
      <selection activeCell="B3" sqref="B3"/>
    </sheetView>
  </sheetViews>
  <sheetFormatPr defaultRowHeight="22.2" x14ac:dyDescent="0.45"/>
  <cols>
    <col min="1" max="1" width="1.19921875" style="2" customWidth="1"/>
    <col min="2" max="2" width="5.8984375" style="2" customWidth="1"/>
    <col min="3" max="3" width="32.09765625" style="2" customWidth="1"/>
    <col min="4" max="16" width="11.69921875" style="2" customWidth="1"/>
    <col min="17" max="16384" width="8.796875" style="2"/>
  </cols>
  <sheetData>
    <row r="1" spans="2:16" x14ac:dyDescent="0.45">
      <c r="B1" s="1" t="s">
        <v>0</v>
      </c>
    </row>
    <row r="2" spans="2:16" ht="8.4" customHeight="1" thickBot="1" x14ac:dyDescent="0.5"/>
    <row r="3" spans="2:16" ht="22.8" thickBot="1" x14ac:dyDescent="0.5">
      <c r="B3" s="3"/>
      <c r="C3" s="4" t="s">
        <v>2</v>
      </c>
      <c r="D3" s="36">
        <v>1</v>
      </c>
      <c r="E3" s="36">
        <v>2</v>
      </c>
      <c r="F3" s="36">
        <v>3</v>
      </c>
      <c r="G3" s="36">
        <v>4</v>
      </c>
      <c r="H3" s="36">
        <v>5</v>
      </c>
      <c r="I3" s="36">
        <v>6</v>
      </c>
      <c r="J3" s="36">
        <v>7</v>
      </c>
      <c r="K3" s="36">
        <v>8</v>
      </c>
      <c r="L3" s="36">
        <v>9</v>
      </c>
      <c r="M3" s="36">
        <v>10</v>
      </c>
      <c r="N3" s="36">
        <v>11</v>
      </c>
      <c r="O3" s="36">
        <v>12</v>
      </c>
      <c r="P3" s="5" t="s">
        <v>1</v>
      </c>
    </row>
    <row r="4" spans="2:16" ht="22.8" thickTop="1" x14ac:dyDescent="0.45">
      <c r="B4" s="30" t="s">
        <v>3</v>
      </c>
      <c r="C4" s="23" t="s">
        <v>8</v>
      </c>
      <c r="D4" s="6">
        <f>SUMIFS(明細[金額],明細[費目],年間集計表!$C4,明細[月],年間集計表!D$3)</f>
        <v>0</v>
      </c>
      <c r="E4" s="6">
        <f>SUMIFS(明細[金額],明細[費目],年間集計表!$C4,明細[月],年間集計表!E$3)</f>
        <v>600000</v>
      </c>
      <c r="F4" s="6">
        <f>SUMIFS(明細[金額],明細[費目],年間集計表!$C4,明細[月],年間集計表!F$3)</f>
        <v>0</v>
      </c>
      <c r="G4" s="6">
        <f>SUMIFS(明細[金額],明細[費目],年間集計表!$C4,明細[月],年間集計表!G$3)</f>
        <v>0</v>
      </c>
      <c r="H4" s="6">
        <f>SUMIFS(明細[金額],明細[費目],年間集計表!$C4,明細[月],年間集計表!H$3)</f>
        <v>0</v>
      </c>
      <c r="I4" s="6">
        <f>SUMIFS(明細[金額],明細[費目],年間集計表!$C4,明細[月],年間集計表!I$3)</f>
        <v>0</v>
      </c>
      <c r="J4" s="6">
        <f>SUMIFS(明細[金額],明細[費目],年間集計表!$C4,明細[月],年間集計表!J$3)</f>
        <v>0</v>
      </c>
      <c r="K4" s="6">
        <f>SUMIFS(明細[金額],明細[費目],年間集計表!$C4,明細[月],年間集計表!K$3)</f>
        <v>0</v>
      </c>
      <c r="L4" s="6">
        <f>SUMIFS(明細[金額],明細[費目],年間集計表!$C4,明細[月],年間集計表!L$3)</f>
        <v>0</v>
      </c>
      <c r="M4" s="6">
        <f>SUMIFS(明細[金額],明細[費目],年間集計表!$C4,明細[月],年間集計表!M$3)</f>
        <v>0</v>
      </c>
      <c r="N4" s="6">
        <f>SUMIFS(明細[金額],明細[費目],年間集計表!$C4,明細[月],年間集計表!N$3)</f>
        <v>0</v>
      </c>
      <c r="O4" s="6">
        <f>SUMIFS(明細[金額],明細[費目],年間集計表!$C4,明細[月],年間集計表!O$3)</f>
        <v>0</v>
      </c>
      <c r="P4" s="7">
        <f t="shared" ref="P4:P47" si="0">SUM(D4:O4)</f>
        <v>600000</v>
      </c>
    </row>
    <row r="5" spans="2:16" x14ac:dyDescent="0.45">
      <c r="B5" s="31"/>
      <c r="C5" s="24" t="s">
        <v>9</v>
      </c>
      <c r="D5" s="8">
        <f>SUMIFS(明細[金額],明細[費目],年間集計表!$C5,明細[月],年間集計表!D$3)</f>
        <v>0</v>
      </c>
      <c r="E5" s="8">
        <f>SUMIFS(明細[金額],明細[費目],年間集計表!$C5,明細[月],年間集計表!E$3)</f>
        <v>0</v>
      </c>
      <c r="F5" s="8">
        <f>SUMIFS(明細[金額],明細[費目],年間集計表!$C5,明細[月],年間集計表!F$3)</f>
        <v>0</v>
      </c>
      <c r="G5" s="8">
        <f>SUMIFS(明細[金額],明細[費目],年間集計表!$C5,明細[月],年間集計表!G$3)</f>
        <v>0</v>
      </c>
      <c r="H5" s="8">
        <f>SUMIFS(明細[金額],明細[費目],年間集計表!$C5,明細[月],年間集計表!H$3)</f>
        <v>0</v>
      </c>
      <c r="I5" s="8">
        <f>SUMIFS(明細[金額],明細[費目],年間集計表!$C5,明細[月],年間集計表!I$3)</f>
        <v>0</v>
      </c>
      <c r="J5" s="8">
        <f>SUMIFS(明細[金額],明細[費目],年間集計表!$C5,明細[月],年間集計表!J$3)</f>
        <v>0</v>
      </c>
      <c r="K5" s="8">
        <f>SUMIFS(明細[金額],明細[費目],年間集計表!$C5,明細[月],年間集計表!K$3)</f>
        <v>0</v>
      </c>
      <c r="L5" s="8">
        <f>SUMIFS(明細[金額],明細[費目],年間集計表!$C5,明細[月],年間集計表!L$3)</f>
        <v>0</v>
      </c>
      <c r="M5" s="8">
        <f>SUMIFS(明細[金額],明細[費目],年間集計表!$C5,明細[月],年間集計表!M$3)</f>
        <v>0</v>
      </c>
      <c r="N5" s="8">
        <f>SUMIFS(明細[金額],明細[費目],年間集計表!$C5,明細[月],年間集計表!N$3)</f>
        <v>0</v>
      </c>
      <c r="O5" s="8">
        <f>SUMIFS(明細[金額],明細[費目],年間集計表!$C5,明細[月],年間集計表!O$3)</f>
        <v>0</v>
      </c>
      <c r="P5" s="9">
        <f t="shared" si="0"/>
        <v>0</v>
      </c>
    </row>
    <row r="6" spans="2:16" x14ac:dyDescent="0.45">
      <c r="B6" s="31"/>
      <c r="C6" s="24"/>
      <c r="D6" s="8">
        <f>SUMIFS(明細[金額],明細[費目],年間集計表!$C6,明細[月],年間集計表!D$3)</f>
        <v>0</v>
      </c>
      <c r="E6" s="8">
        <f>SUMIFS(明細[金額],明細[費目],年間集計表!$C6,明細[月],年間集計表!E$3)</f>
        <v>0</v>
      </c>
      <c r="F6" s="8">
        <f>SUMIFS(明細[金額],明細[費目],年間集計表!$C6,明細[月],年間集計表!F$3)</f>
        <v>0</v>
      </c>
      <c r="G6" s="8">
        <f>SUMIFS(明細[金額],明細[費目],年間集計表!$C6,明細[月],年間集計表!G$3)</f>
        <v>0</v>
      </c>
      <c r="H6" s="8">
        <f>SUMIFS(明細[金額],明細[費目],年間集計表!$C6,明細[月],年間集計表!H$3)</f>
        <v>0</v>
      </c>
      <c r="I6" s="8">
        <f>SUMIFS(明細[金額],明細[費目],年間集計表!$C6,明細[月],年間集計表!I$3)</f>
        <v>0</v>
      </c>
      <c r="J6" s="8">
        <f>SUMIFS(明細[金額],明細[費目],年間集計表!$C6,明細[月],年間集計表!J$3)</f>
        <v>0</v>
      </c>
      <c r="K6" s="8">
        <f>SUMIFS(明細[金額],明細[費目],年間集計表!$C6,明細[月],年間集計表!K$3)</f>
        <v>0</v>
      </c>
      <c r="L6" s="8">
        <f>SUMIFS(明細[金額],明細[費目],年間集計表!$C6,明細[月],年間集計表!L$3)</f>
        <v>0</v>
      </c>
      <c r="M6" s="8">
        <f>SUMIFS(明細[金額],明細[費目],年間集計表!$C6,明細[月],年間集計表!M$3)</f>
        <v>0</v>
      </c>
      <c r="N6" s="8">
        <f>SUMIFS(明細[金額],明細[費目],年間集計表!$C6,明細[月],年間集計表!N$3)</f>
        <v>0</v>
      </c>
      <c r="O6" s="8">
        <f>SUMIFS(明細[金額],明細[費目],年間集計表!$C6,明細[月],年間集計表!O$3)</f>
        <v>0</v>
      </c>
      <c r="P6" s="9">
        <f t="shared" si="0"/>
        <v>0</v>
      </c>
    </row>
    <row r="7" spans="2:16" x14ac:dyDescent="0.45">
      <c r="B7" s="31"/>
      <c r="C7" s="24"/>
      <c r="D7" s="8">
        <f>SUMIFS(明細[金額],明細[費目],年間集計表!$C7,明細[月],年間集計表!D$3)</f>
        <v>0</v>
      </c>
      <c r="E7" s="8">
        <f>SUMIFS(明細[金額],明細[費目],年間集計表!$C7,明細[月],年間集計表!E$3)</f>
        <v>0</v>
      </c>
      <c r="F7" s="8">
        <f>SUMIFS(明細[金額],明細[費目],年間集計表!$C7,明細[月],年間集計表!F$3)</f>
        <v>0</v>
      </c>
      <c r="G7" s="8">
        <f>SUMIFS(明細[金額],明細[費目],年間集計表!$C7,明細[月],年間集計表!G$3)</f>
        <v>0</v>
      </c>
      <c r="H7" s="8">
        <f>SUMIFS(明細[金額],明細[費目],年間集計表!$C7,明細[月],年間集計表!H$3)</f>
        <v>0</v>
      </c>
      <c r="I7" s="8">
        <f>SUMIFS(明細[金額],明細[費目],年間集計表!$C7,明細[月],年間集計表!I$3)</f>
        <v>0</v>
      </c>
      <c r="J7" s="8">
        <f>SUMIFS(明細[金額],明細[費目],年間集計表!$C7,明細[月],年間集計表!J$3)</f>
        <v>0</v>
      </c>
      <c r="K7" s="8">
        <f>SUMIFS(明細[金額],明細[費目],年間集計表!$C7,明細[月],年間集計表!K$3)</f>
        <v>0</v>
      </c>
      <c r="L7" s="8">
        <f>SUMIFS(明細[金額],明細[費目],年間集計表!$C7,明細[月],年間集計表!L$3)</f>
        <v>0</v>
      </c>
      <c r="M7" s="8">
        <f>SUMIFS(明細[金額],明細[費目],年間集計表!$C7,明細[月],年間集計表!M$3)</f>
        <v>0</v>
      </c>
      <c r="N7" s="8">
        <f>SUMIFS(明細[金額],明細[費目],年間集計表!$C7,明細[月],年間集計表!N$3)</f>
        <v>0</v>
      </c>
      <c r="O7" s="8">
        <f>SUMIFS(明細[金額],明細[費目],年間集計表!$C7,明細[月],年間集計表!O$3)</f>
        <v>0</v>
      </c>
      <c r="P7" s="9">
        <f t="shared" si="0"/>
        <v>0</v>
      </c>
    </row>
    <row r="8" spans="2:16" x14ac:dyDescent="0.45">
      <c r="B8" s="31"/>
      <c r="C8" s="25" t="s">
        <v>10</v>
      </c>
      <c r="D8" s="10">
        <f>SUMIFS(明細[金額],明細[費目],年間集計表!$C8,明細[月],年間集計表!D$3)</f>
        <v>0</v>
      </c>
      <c r="E8" s="10">
        <f>SUMIFS(明細[金額],明細[費目],年間集計表!$C8,明細[月],年間集計表!E$3)</f>
        <v>0</v>
      </c>
      <c r="F8" s="10">
        <f>SUMIFS(明細[金額],明細[費目],年間集計表!$C8,明細[月],年間集計表!F$3)</f>
        <v>0</v>
      </c>
      <c r="G8" s="10">
        <f>SUMIFS(明細[金額],明細[費目],年間集計表!$C8,明細[月],年間集計表!G$3)</f>
        <v>0</v>
      </c>
      <c r="H8" s="10">
        <f>SUMIFS(明細[金額],明細[費目],年間集計表!$C8,明細[月],年間集計表!H$3)</f>
        <v>0</v>
      </c>
      <c r="I8" s="10">
        <f>SUMIFS(明細[金額],明細[費目],年間集計表!$C8,明細[月],年間集計表!I$3)</f>
        <v>0</v>
      </c>
      <c r="J8" s="10">
        <f>SUMIFS(明細[金額],明細[費目],年間集計表!$C8,明細[月],年間集計表!J$3)</f>
        <v>0</v>
      </c>
      <c r="K8" s="10">
        <f>SUMIFS(明細[金額],明細[費目],年間集計表!$C8,明細[月],年間集計表!K$3)</f>
        <v>0</v>
      </c>
      <c r="L8" s="10">
        <f>SUMIFS(明細[金額],明細[費目],年間集計表!$C8,明細[月],年間集計表!L$3)</f>
        <v>0</v>
      </c>
      <c r="M8" s="10">
        <f>SUMIFS(明細[金額],明細[費目],年間集計表!$C8,明細[月],年間集計表!M$3)</f>
        <v>0</v>
      </c>
      <c r="N8" s="10">
        <f>SUMIFS(明細[金額],明細[費目],年間集計表!$C8,明細[月],年間集計表!N$3)</f>
        <v>0</v>
      </c>
      <c r="O8" s="10">
        <f>SUMIFS(明細[金額],明細[費目],年間集計表!$C8,明細[月],年間集計表!O$3)</f>
        <v>0</v>
      </c>
      <c r="P8" s="11">
        <f t="shared" si="0"/>
        <v>0</v>
      </c>
    </row>
    <row r="9" spans="2:16" ht="22.8" thickBot="1" x14ac:dyDescent="0.5">
      <c r="B9" s="32"/>
      <c r="C9" s="12" t="s">
        <v>5</v>
      </c>
      <c r="D9" s="13">
        <f>SUM(D4:D8)</f>
        <v>0</v>
      </c>
      <c r="E9" s="13">
        <f t="shared" ref="E9:O9" si="1">SUM(E4:E8)</f>
        <v>600000</v>
      </c>
      <c r="F9" s="13">
        <f t="shared" si="1"/>
        <v>0</v>
      </c>
      <c r="G9" s="13">
        <f t="shared" si="1"/>
        <v>0</v>
      </c>
      <c r="H9" s="13">
        <f t="shared" si="1"/>
        <v>0</v>
      </c>
      <c r="I9" s="13">
        <f t="shared" si="1"/>
        <v>0</v>
      </c>
      <c r="J9" s="13">
        <f t="shared" si="1"/>
        <v>0</v>
      </c>
      <c r="K9" s="13">
        <f t="shared" si="1"/>
        <v>0</v>
      </c>
      <c r="L9" s="13">
        <f t="shared" si="1"/>
        <v>0</v>
      </c>
      <c r="M9" s="13">
        <f t="shared" si="1"/>
        <v>0</v>
      </c>
      <c r="N9" s="13">
        <f t="shared" si="1"/>
        <v>0</v>
      </c>
      <c r="O9" s="13">
        <f t="shared" si="1"/>
        <v>0</v>
      </c>
      <c r="P9" s="14">
        <f t="shared" si="0"/>
        <v>600000</v>
      </c>
    </row>
    <row r="10" spans="2:16" x14ac:dyDescent="0.45">
      <c r="B10" s="33" t="s">
        <v>4</v>
      </c>
      <c r="C10" s="26" t="s">
        <v>11</v>
      </c>
      <c r="D10" s="15">
        <f>SUMIFS(明細[金額],明細[費目],年間集計表!$C10,明細[月],年間集計表!D$3)</f>
        <v>1200</v>
      </c>
      <c r="E10" s="15">
        <f>SUMIFS(明細[金額],明細[費目],年間集計表!$C10,明細[月],年間集計表!E$3)</f>
        <v>2170</v>
      </c>
      <c r="F10" s="15">
        <f>SUMIFS(明細[金額],明細[費目],年間集計表!$C10,明細[月],年間集計表!F$3)</f>
        <v>0</v>
      </c>
      <c r="G10" s="15">
        <f>SUMIFS(明細[金額],明細[費目],年間集計表!$C10,明細[月],年間集計表!G$3)</f>
        <v>0</v>
      </c>
      <c r="H10" s="15">
        <f>SUMIFS(明細[金額],明細[費目],年間集計表!$C10,明細[月],年間集計表!H$3)</f>
        <v>0</v>
      </c>
      <c r="I10" s="15">
        <f>SUMIFS(明細[金額],明細[費目],年間集計表!$C10,明細[月],年間集計表!I$3)</f>
        <v>0</v>
      </c>
      <c r="J10" s="15">
        <f>SUMIFS(明細[金額],明細[費目],年間集計表!$C10,明細[月],年間集計表!J$3)</f>
        <v>0</v>
      </c>
      <c r="K10" s="15">
        <f>SUMIFS(明細[金額],明細[費目],年間集計表!$C10,明細[月],年間集計表!K$3)</f>
        <v>0</v>
      </c>
      <c r="L10" s="15">
        <f>SUMIFS(明細[金額],明細[費目],年間集計表!$C10,明細[月],年間集計表!L$3)</f>
        <v>0</v>
      </c>
      <c r="M10" s="15">
        <f>SUMIFS(明細[金額],明細[費目],年間集計表!$C10,明細[月],年間集計表!M$3)</f>
        <v>0</v>
      </c>
      <c r="N10" s="15">
        <f>SUMIFS(明細[金額],明細[費目],年間集計表!$C10,明細[月],年間集計表!N$3)</f>
        <v>0</v>
      </c>
      <c r="O10" s="15">
        <f>SUMIFS(明細[金額],明細[費目],年間集計表!$C10,明細[月],年間集計表!O$3)</f>
        <v>0</v>
      </c>
      <c r="P10" s="16">
        <f t="shared" si="0"/>
        <v>3370</v>
      </c>
    </row>
    <row r="11" spans="2:16" x14ac:dyDescent="0.45">
      <c r="B11" s="34"/>
      <c r="C11" s="24" t="s">
        <v>12</v>
      </c>
      <c r="D11" s="8">
        <f>SUMIFS(明細[金額],明細[費目],年間集計表!$C11,明細[月],年間集計表!D$3)</f>
        <v>0</v>
      </c>
      <c r="E11" s="8">
        <f>SUMIFS(明細[金額],明細[費目],年間集計表!$C11,明細[月],年間集計表!E$3)</f>
        <v>0</v>
      </c>
      <c r="F11" s="8">
        <f>SUMIFS(明細[金額],明細[費目],年間集計表!$C11,明細[月],年間集計表!F$3)</f>
        <v>0</v>
      </c>
      <c r="G11" s="8">
        <f>SUMIFS(明細[金額],明細[費目],年間集計表!$C11,明細[月],年間集計表!G$3)</f>
        <v>0</v>
      </c>
      <c r="H11" s="8">
        <f>SUMIFS(明細[金額],明細[費目],年間集計表!$C11,明細[月],年間集計表!H$3)</f>
        <v>0</v>
      </c>
      <c r="I11" s="8">
        <f>SUMIFS(明細[金額],明細[費目],年間集計表!$C11,明細[月],年間集計表!I$3)</f>
        <v>0</v>
      </c>
      <c r="J11" s="8">
        <f>SUMIFS(明細[金額],明細[費目],年間集計表!$C11,明細[月],年間集計表!J$3)</f>
        <v>0</v>
      </c>
      <c r="K11" s="8">
        <f>SUMIFS(明細[金額],明細[費目],年間集計表!$C11,明細[月],年間集計表!K$3)</f>
        <v>0</v>
      </c>
      <c r="L11" s="8">
        <f>SUMIFS(明細[金額],明細[費目],年間集計表!$C11,明細[月],年間集計表!L$3)</f>
        <v>0</v>
      </c>
      <c r="M11" s="8">
        <f>SUMIFS(明細[金額],明細[費目],年間集計表!$C11,明細[月],年間集計表!M$3)</f>
        <v>0</v>
      </c>
      <c r="N11" s="8">
        <f>SUMIFS(明細[金額],明細[費目],年間集計表!$C11,明細[月],年間集計表!N$3)</f>
        <v>0</v>
      </c>
      <c r="O11" s="8">
        <f>SUMIFS(明細[金額],明細[費目],年間集計表!$C11,明細[月],年間集計表!O$3)</f>
        <v>0</v>
      </c>
      <c r="P11" s="9">
        <f t="shared" si="0"/>
        <v>0</v>
      </c>
    </row>
    <row r="12" spans="2:16" x14ac:dyDescent="0.45">
      <c r="B12" s="34"/>
      <c r="C12" s="24" t="s">
        <v>13</v>
      </c>
      <c r="D12" s="8">
        <f>SUMIFS(明細[金額],明細[費目],年間集計表!$C12,明細[月],年間集計表!D$3)</f>
        <v>0</v>
      </c>
      <c r="E12" s="8">
        <f>SUMIFS(明細[金額],明細[費目],年間集計表!$C12,明細[月],年間集計表!E$3)</f>
        <v>0</v>
      </c>
      <c r="F12" s="8">
        <f>SUMIFS(明細[金額],明細[費目],年間集計表!$C12,明細[月],年間集計表!F$3)</f>
        <v>0</v>
      </c>
      <c r="G12" s="8">
        <f>SUMIFS(明細[金額],明細[費目],年間集計表!$C12,明細[月],年間集計表!G$3)</f>
        <v>0</v>
      </c>
      <c r="H12" s="8">
        <f>SUMIFS(明細[金額],明細[費目],年間集計表!$C12,明細[月],年間集計表!H$3)</f>
        <v>0</v>
      </c>
      <c r="I12" s="8">
        <f>SUMIFS(明細[金額],明細[費目],年間集計表!$C12,明細[月],年間集計表!I$3)</f>
        <v>0</v>
      </c>
      <c r="J12" s="8">
        <f>SUMIFS(明細[金額],明細[費目],年間集計表!$C12,明細[月],年間集計表!J$3)</f>
        <v>0</v>
      </c>
      <c r="K12" s="8">
        <f>SUMIFS(明細[金額],明細[費目],年間集計表!$C12,明細[月],年間集計表!K$3)</f>
        <v>0</v>
      </c>
      <c r="L12" s="8">
        <f>SUMIFS(明細[金額],明細[費目],年間集計表!$C12,明細[月],年間集計表!L$3)</f>
        <v>0</v>
      </c>
      <c r="M12" s="8">
        <f>SUMIFS(明細[金額],明細[費目],年間集計表!$C12,明細[月],年間集計表!M$3)</f>
        <v>0</v>
      </c>
      <c r="N12" s="8">
        <f>SUMIFS(明細[金額],明細[費目],年間集計表!$C12,明細[月],年間集計表!N$3)</f>
        <v>0</v>
      </c>
      <c r="O12" s="8">
        <f>SUMIFS(明細[金額],明細[費目],年間集計表!$C12,明細[月],年間集計表!O$3)</f>
        <v>0</v>
      </c>
      <c r="P12" s="9">
        <f t="shared" si="0"/>
        <v>0</v>
      </c>
    </row>
    <row r="13" spans="2:16" x14ac:dyDescent="0.45">
      <c r="B13" s="34"/>
      <c r="C13" s="24" t="s">
        <v>15</v>
      </c>
      <c r="D13" s="8">
        <f>SUMIFS(明細[金額],明細[費目],年間集計表!$C13,明細[月],年間集計表!D$3)</f>
        <v>1200</v>
      </c>
      <c r="E13" s="8">
        <f>SUMIFS(明細[金額],明細[費目],年間集計表!$C13,明細[月],年間集計表!E$3)</f>
        <v>0</v>
      </c>
      <c r="F13" s="8">
        <f>SUMIFS(明細[金額],明細[費目],年間集計表!$C13,明細[月],年間集計表!F$3)</f>
        <v>0</v>
      </c>
      <c r="G13" s="8">
        <f>SUMIFS(明細[金額],明細[費目],年間集計表!$C13,明細[月],年間集計表!G$3)</f>
        <v>0</v>
      </c>
      <c r="H13" s="8">
        <f>SUMIFS(明細[金額],明細[費目],年間集計表!$C13,明細[月],年間集計表!H$3)</f>
        <v>0</v>
      </c>
      <c r="I13" s="8">
        <f>SUMIFS(明細[金額],明細[費目],年間集計表!$C13,明細[月],年間集計表!I$3)</f>
        <v>0</v>
      </c>
      <c r="J13" s="8">
        <f>SUMIFS(明細[金額],明細[費目],年間集計表!$C13,明細[月],年間集計表!J$3)</f>
        <v>0</v>
      </c>
      <c r="K13" s="8">
        <f>SUMIFS(明細[金額],明細[費目],年間集計表!$C13,明細[月],年間集計表!K$3)</f>
        <v>0</v>
      </c>
      <c r="L13" s="8">
        <f>SUMIFS(明細[金額],明細[費目],年間集計表!$C13,明細[月],年間集計表!L$3)</f>
        <v>0</v>
      </c>
      <c r="M13" s="8">
        <f>SUMIFS(明細[金額],明細[費目],年間集計表!$C13,明細[月],年間集計表!M$3)</f>
        <v>0</v>
      </c>
      <c r="N13" s="8">
        <f>SUMIFS(明細[金額],明細[費目],年間集計表!$C13,明細[月],年間集計表!N$3)</f>
        <v>0</v>
      </c>
      <c r="O13" s="8">
        <f>SUMIFS(明細[金額],明細[費目],年間集計表!$C13,明細[月],年間集計表!O$3)</f>
        <v>0</v>
      </c>
      <c r="P13" s="9">
        <f t="shared" si="0"/>
        <v>1200</v>
      </c>
    </row>
    <row r="14" spans="2:16" x14ac:dyDescent="0.45">
      <c r="B14" s="34"/>
      <c r="C14" s="24" t="s">
        <v>14</v>
      </c>
      <c r="D14" s="8">
        <f>SUMIFS(明細[金額],明細[費目],年間集計表!$C14,明細[月],年間集計表!D$3)</f>
        <v>0</v>
      </c>
      <c r="E14" s="8">
        <f>SUMIFS(明細[金額],明細[費目],年間集計表!$C14,明細[月],年間集計表!E$3)</f>
        <v>0</v>
      </c>
      <c r="F14" s="8">
        <f>SUMIFS(明細[金額],明細[費目],年間集計表!$C14,明細[月],年間集計表!F$3)</f>
        <v>0</v>
      </c>
      <c r="G14" s="8">
        <f>SUMIFS(明細[金額],明細[費目],年間集計表!$C14,明細[月],年間集計表!G$3)</f>
        <v>0</v>
      </c>
      <c r="H14" s="8">
        <f>SUMIFS(明細[金額],明細[費目],年間集計表!$C14,明細[月],年間集計表!H$3)</f>
        <v>0</v>
      </c>
      <c r="I14" s="8">
        <f>SUMIFS(明細[金額],明細[費目],年間集計表!$C14,明細[月],年間集計表!I$3)</f>
        <v>0</v>
      </c>
      <c r="J14" s="8">
        <f>SUMIFS(明細[金額],明細[費目],年間集計表!$C14,明細[月],年間集計表!J$3)</f>
        <v>0</v>
      </c>
      <c r="K14" s="8">
        <f>SUMIFS(明細[金額],明細[費目],年間集計表!$C14,明細[月],年間集計表!K$3)</f>
        <v>0</v>
      </c>
      <c r="L14" s="8">
        <f>SUMIFS(明細[金額],明細[費目],年間集計表!$C14,明細[月],年間集計表!L$3)</f>
        <v>0</v>
      </c>
      <c r="M14" s="8">
        <f>SUMIFS(明細[金額],明細[費目],年間集計表!$C14,明細[月],年間集計表!M$3)</f>
        <v>0</v>
      </c>
      <c r="N14" s="8">
        <f>SUMIFS(明細[金額],明細[費目],年間集計表!$C14,明細[月],年間集計表!N$3)</f>
        <v>0</v>
      </c>
      <c r="O14" s="8">
        <f>SUMIFS(明細[金額],明細[費目],年間集計表!$C14,明細[月],年間集計表!O$3)</f>
        <v>0</v>
      </c>
      <c r="P14" s="9">
        <f t="shared" si="0"/>
        <v>0</v>
      </c>
    </row>
    <row r="15" spans="2:16" x14ac:dyDescent="0.45">
      <c r="B15" s="34"/>
      <c r="C15" s="24" t="s">
        <v>16</v>
      </c>
      <c r="D15" s="8">
        <f>SUMIFS(明細[金額],明細[費目],年間集計表!$C15,明細[月],年間集計表!D$3)</f>
        <v>0</v>
      </c>
      <c r="E15" s="8">
        <f>SUMIFS(明細[金額],明細[費目],年間集計表!$C15,明細[月],年間集計表!E$3)</f>
        <v>0</v>
      </c>
      <c r="F15" s="8">
        <f>SUMIFS(明細[金額],明細[費目],年間集計表!$C15,明細[月],年間集計表!F$3)</f>
        <v>0</v>
      </c>
      <c r="G15" s="8">
        <f>SUMIFS(明細[金額],明細[費目],年間集計表!$C15,明細[月],年間集計表!G$3)</f>
        <v>0</v>
      </c>
      <c r="H15" s="8">
        <f>SUMIFS(明細[金額],明細[費目],年間集計表!$C15,明細[月],年間集計表!H$3)</f>
        <v>0</v>
      </c>
      <c r="I15" s="8">
        <f>SUMIFS(明細[金額],明細[費目],年間集計表!$C15,明細[月],年間集計表!I$3)</f>
        <v>0</v>
      </c>
      <c r="J15" s="8">
        <f>SUMIFS(明細[金額],明細[費目],年間集計表!$C15,明細[月],年間集計表!J$3)</f>
        <v>0</v>
      </c>
      <c r="K15" s="8">
        <f>SUMIFS(明細[金額],明細[費目],年間集計表!$C15,明細[月],年間集計表!K$3)</f>
        <v>0</v>
      </c>
      <c r="L15" s="8">
        <f>SUMIFS(明細[金額],明細[費目],年間集計表!$C15,明細[月],年間集計表!L$3)</f>
        <v>0</v>
      </c>
      <c r="M15" s="8">
        <f>SUMIFS(明細[金額],明細[費目],年間集計表!$C15,明細[月],年間集計表!M$3)</f>
        <v>0</v>
      </c>
      <c r="N15" s="8">
        <f>SUMIFS(明細[金額],明細[費目],年間集計表!$C15,明細[月],年間集計表!N$3)</f>
        <v>0</v>
      </c>
      <c r="O15" s="8">
        <f>SUMIFS(明細[金額],明細[費目],年間集計表!$C15,明細[月],年間集計表!O$3)</f>
        <v>0</v>
      </c>
      <c r="P15" s="9">
        <f t="shared" si="0"/>
        <v>0</v>
      </c>
    </row>
    <row r="16" spans="2:16" x14ac:dyDescent="0.45">
      <c r="B16" s="34"/>
      <c r="C16" s="24" t="s">
        <v>17</v>
      </c>
      <c r="D16" s="8">
        <f>SUMIFS(明細[金額],明細[費目],年間集計表!$C16,明細[月],年間集計表!D$3)</f>
        <v>0</v>
      </c>
      <c r="E16" s="8">
        <f>SUMIFS(明細[金額],明細[費目],年間集計表!$C16,明細[月],年間集計表!E$3)</f>
        <v>2100</v>
      </c>
      <c r="F16" s="8">
        <f>SUMIFS(明細[金額],明細[費目],年間集計表!$C16,明細[月],年間集計表!F$3)</f>
        <v>0</v>
      </c>
      <c r="G16" s="8">
        <f>SUMIFS(明細[金額],明細[費目],年間集計表!$C16,明細[月],年間集計表!G$3)</f>
        <v>0</v>
      </c>
      <c r="H16" s="8">
        <f>SUMIFS(明細[金額],明細[費目],年間集計表!$C16,明細[月],年間集計表!H$3)</f>
        <v>0</v>
      </c>
      <c r="I16" s="8">
        <f>SUMIFS(明細[金額],明細[費目],年間集計表!$C16,明細[月],年間集計表!I$3)</f>
        <v>0</v>
      </c>
      <c r="J16" s="8">
        <f>SUMIFS(明細[金額],明細[費目],年間集計表!$C16,明細[月],年間集計表!J$3)</f>
        <v>0</v>
      </c>
      <c r="K16" s="8">
        <f>SUMIFS(明細[金額],明細[費目],年間集計表!$C16,明細[月],年間集計表!K$3)</f>
        <v>0</v>
      </c>
      <c r="L16" s="8">
        <f>SUMIFS(明細[金額],明細[費目],年間集計表!$C16,明細[月],年間集計表!L$3)</f>
        <v>0</v>
      </c>
      <c r="M16" s="8">
        <f>SUMIFS(明細[金額],明細[費目],年間集計表!$C16,明細[月],年間集計表!M$3)</f>
        <v>0</v>
      </c>
      <c r="N16" s="8">
        <f>SUMIFS(明細[金額],明細[費目],年間集計表!$C16,明細[月],年間集計表!N$3)</f>
        <v>0</v>
      </c>
      <c r="O16" s="8">
        <f>SUMIFS(明細[金額],明細[費目],年間集計表!$C16,明細[月],年間集計表!O$3)</f>
        <v>0</v>
      </c>
      <c r="P16" s="9">
        <f t="shared" si="0"/>
        <v>2100</v>
      </c>
    </row>
    <row r="17" spans="2:16" x14ac:dyDescent="0.45">
      <c r="B17" s="34"/>
      <c r="C17" s="24" t="s">
        <v>18</v>
      </c>
      <c r="D17" s="8">
        <f>SUMIFS(明細[金額],明細[費目],年間集計表!$C17,明細[月],年間集計表!D$3)</f>
        <v>0</v>
      </c>
      <c r="E17" s="8">
        <f>SUMIFS(明細[金額],明細[費目],年間集計表!$C17,明細[月],年間集計表!E$3)</f>
        <v>0</v>
      </c>
      <c r="F17" s="8">
        <f>SUMIFS(明細[金額],明細[費目],年間集計表!$C17,明細[月],年間集計表!F$3)</f>
        <v>0</v>
      </c>
      <c r="G17" s="8">
        <f>SUMIFS(明細[金額],明細[費目],年間集計表!$C17,明細[月],年間集計表!G$3)</f>
        <v>0</v>
      </c>
      <c r="H17" s="8">
        <f>SUMIFS(明細[金額],明細[費目],年間集計表!$C17,明細[月],年間集計表!H$3)</f>
        <v>0</v>
      </c>
      <c r="I17" s="8">
        <f>SUMIFS(明細[金額],明細[費目],年間集計表!$C17,明細[月],年間集計表!I$3)</f>
        <v>0</v>
      </c>
      <c r="J17" s="8">
        <f>SUMIFS(明細[金額],明細[費目],年間集計表!$C17,明細[月],年間集計表!J$3)</f>
        <v>0</v>
      </c>
      <c r="K17" s="8">
        <f>SUMIFS(明細[金額],明細[費目],年間集計表!$C17,明細[月],年間集計表!K$3)</f>
        <v>0</v>
      </c>
      <c r="L17" s="8">
        <f>SUMIFS(明細[金額],明細[費目],年間集計表!$C17,明細[月],年間集計表!L$3)</f>
        <v>0</v>
      </c>
      <c r="M17" s="8">
        <f>SUMIFS(明細[金額],明細[費目],年間集計表!$C17,明細[月],年間集計表!M$3)</f>
        <v>0</v>
      </c>
      <c r="N17" s="8">
        <f>SUMIFS(明細[金額],明細[費目],年間集計表!$C17,明細[月],年間集計表!N$3)</f>
        <v>0</v>
      </c>
      <c r="O17" s="8">
        <f>SUMIFS(明細[金額],明細[費目],年間集計表!$C17,明細[月],年間集計表!O$3)</f>
        <v>0</v>
      </c>
      <c r="P17" s="9">
        <f t="shared" si="0"/>
        <v>0</v>
      </c>
    </row>
    <row r="18" spans="2:16" x14ac:dyDescent="0.45">
      <c r="B18" s="34"/>
      <c r="C18" s="24" t="s">
        <v>19</v>
      </c>
      <c r="D18" s="8">
        <f>SUMIFS(明細[金額],明細[費目],年間集計表!$C18,明細[月],年間集計表!D$3)</f>
        <v>0</v>
      </c>
      <c r="E18" s="8">
        <f>SUMIFS(明細[金額],明細[費目],年間集計表!$C18,明細[月],年間集計表!E$3)</f>
        <v>0</v>
      </c>
      <c r="F18" s="8">
        <f>SUMIFS(明細[金額],明細[費目],年間集計表!$C18,明細[月],年間集計表!F$3)</f>
        <v>0</v>
      </c>
      <c r="G18" s="8">
        <f>SUMIFS(明細[金額],明細[費目],年間集計表!$C18,明細[月],年間集計表!G$3)</f>
        <v>0</v>
      </c>
      <c r="H18" s="8">
        <f>SUMIFS(明細[金額],明細[費目],年間集計表!$C18,明細[月],年間集計表!H$3)</f>
        <v>0</v>
      </c>
      <c r="I18" s="8">
        <f>SUMIFS(明細[金額],明細[費目],年間集計表!$C18,明細[月],年間集計表!I$3)</f>
        <v>0</v>
      </c>
      <c r="J18" s="8">
        <f>SUMIFS(明細[金額],明細[費目],年間集計表!$C18,明細[月],年間集計表!J$3)</f>
        <v>0</v>
      </c>
      <c r="K18" s="8">
        <f>SUMIFS(明細[金額],明細[費目],年間集計表!$C18,明細[月],年間集計表!K$3)</f>
        <v>0</v>
      </c>
      <c r="L18" s="8">
        <f>SUMIFS(明細[金額],明細[費目],年間集計表!$C18,明細[月],年間集計表!L$3)</f>
        <v>0</v>
      </c>
      <c r="M18" s="8">
        <f>SUMIFS(明細[金額],明細[費目],年間集計表!$C18,明細[月],年間集計表!M$3)</f>
        <v>0</v>
      </c>
      <c r="N18" s="8">
        <f>SUMIFS(明細[金額],明細[費目],年間集計表!$C18,明細[月],年間集計表!N$3)</f>
        <v>0</v>
      </c>
      <c r="O18" s="8">
        <f>SUMIFS(明細[金額],明細[費目],年間集計表!$C18,明細[月],年間集計表!O$3)</f>
        <v>0</v>
      </c>
      <c r="P18" s="9">
        <f t="shared" si="0"/>
        <v>0</v>
      </c>
    </row>
    <row r="19" spans="2:16" x14ac:dyDescent="0.45">
      <c r="B19" s="34"/>
      <c r="C19" s="24" t="s">
        <v>20</v>
      </c>
      <c r="D19" s="8">
        <f>SUMIFS(明細[金額],明細[費目],年間集計表!$C19,明細[月],年間集計表!D$3)</f>
        <v>0</v>
      </c>
      <c r="E19" s="8">
        <f>SUMIFS(明細[金額],明細[費目],年間集計表!$C19,明細[月],年間集計表!E$3)</f>
        <v>2450</v>
      </c>
      <c r="F19" s="8">
        <f>SUMIFS(明細[金額],明細[費目],年間集計表!$C19,明細[月],年間集計表!F$3)</f>
        <v>0</v>
      </c>
      <c r="G19" s="8">
        <f>SUMIFS(明細[金額],明細[費目],年間集計表!$C19,明細[月],年間集計表!G$3)</f>
        <v>0</v>
      </c>
      <c r="H19" s="8">
        <f>SUMIFS(明細[金額],明細[費目],年間集計表!$C19,明細[月],年間集計表!H$3)</f>
        <v>0</v>
      </c>
      <c r="I19" s="8">
        <f>SUMIFS(明細[金額],明細[費目],年間集計表!$C19,明細[月],年間集計表!I$3)</f>
        <v>0</v>
      </c>
      <c r="J19" s="8">
        <f>SUMIFS(明細[金額],明細[費目],年間集計表!$C19,明細[月],年間集計表!J$3)</f>
        <v>0</v>
      </c>
      <c r="K19" s="8">
        <f>SUMIFS(明細[金額],明細[費目],年間集計表!$C19,明細[月],年間集計表!K$3)</f>
        <v>0</v>
      </c>
      <c r="L19" s="8">
        <f>SUMIFS(明細[金額],明細[費目],年間集計表!$C19,明細[月],年間集計表!L$3)</f>
        <v>0</v>
      </c>
      <c r="M19" s="8">
        <f>SUMIFS(明細[金額],明細[費目],年間集計表!$C19,明細[月],年間集計表!M$3)</f>
        <v>0</v>
      </c>
      <c r="N19" s="8">
        <f>SUMIFS(明細[金額],明細[費目],年間集計表!$C19,明細[月],年間集計表!N$3)</f>
        <v>0</v>
      </c>
      <c r="O19" s="8">
        <f>SUMIFS(明細[金額],明細[費目],年間集計表!$C19,明細[月],年間集計表!O$3)</f>
        <v>0</v>
      </c>
      <c r="P19" s="9">
        <f t="shared" si="0"/>
        <v>2450</v>
      </c>
    </row>
    <row r="20" spans="2:16" x14ac:dyDescent="0.45">
      <c r="B20" s="34"/>
      <c r="C20" s="24" t="s">
        <v>21</v>
      </c>
      <c r="D20" s="8">
        <f>SUMIFS(明細[金額],明細[費目],年間集計表!$C20,明細[月],年間集計表!D$3)</f>
        <v>0</v>
      </c>
      <c r="E20" s="8">
        <f>SUMIFS(明細[金額],明細[費目],年間集計表!$C20,明細[月],年間集計表!E$3)</f>
        <v>0</v>
      </c>
      <c r="F20" s="8">
        <f>SUMIFS(明細[金額],明細[費目],年間集計表!$C20,明細[月],年間集計表!F$3)</f>
        <v>0</v>
      </c>
      <c r="G20" s="8">
        <f>SUMIFS(明細[金額],明細[費目],年間集計表!$C20,明細[月],年間集計表!G$3)</f>
        <v>0</v>
      </c>
      <c r="H20" s="8">
        <f>SUMIFS(明細[金額],明細[費目],年間集計表!$C20,明細[月],年間集計表!H$3)</f>
        <v>0</v>
      </c>
      <c r="I20" s="8">
        <f>SUMIFS(明細[金額],明細[費目],年間集計表!$C20,明細[月],年間集計表!I$3)</f>
        <v>0</v>
      </c>
      <c r="J20" s="8">
        <f>SUMIFS(明細[金額],明細[費目],年間集計表!$C20,明細[月],年間集計表!J$3)</f>
        <v>0</v>
      </c>
      <c r="K20" s="8">
        <f>SUMIFS(明細[金額],明細[費目],年間集計表!$C20,明細[月],年間集計表!K$3)</f>
        <v>0</v>
      </c>
      <c r="L20" s="8">
        <f>SUMIFS(明細[金額],明細[費目],年間集計表!$C20,明細[月],年間集計表!L$3)</f>
        <v>0</v>
      </c>
      <c r="M20" s="8">
        <f>SUMIFS(明細[金額],明細[費目],年間集計表!$C20,明細[月],年間集計表!M$3)</f>
        <v>0</v>
      </c>
      <c r="N20" s="8">
        <f>SUMIFS(明細[金額],明細[費目],年間集計表!$C20,明細[月],年間集計表!N$3)</f>
        <v>0</v>
      </c>
      <c r="O20" s="8">
        <f>SUMIFS(明細[金額],明細[費目],年間集計表!$C20,明細[月],年間集計表!O$3)</f>
        <v>0</v>
      </c>
      <c r="P20" s="9">
        <f t="shared" si="0"/>
        <v>0</v>
      </c>
    </row>
    <row r="21" spans="2:16" x14ac:dyDescent="0.45">
      <c r="B21" s="34"/>
      <c r="C21" s="24" t="s">
        <v>22</v>
      </c>
      <c r="D21" s="8">
        <f>SUMIFS(明細[金額],明細[費目],年間集計表!$C21,明細[月],年間集計表!D$3)</f>
        <v>0</v>
      </c>
      <c r="E21" s="8">
        <f>SUMIFS(明細[金額],明細[費目],年間集計表!$C21,明細[月],年間集計表!E$3)</f>
        <v>0</v>
      </c>
      <c r="F21" s="8">
        <f>SUMIFS(明細[金額],明細[費目],年間集計表!$C21,明細[月],年間集計表!F$3)</f>
        <v>0</v>
      </c>
      <c r="G21" s="8">
        <f>SUMIFS(明細[金額],明細[費目],年間集計表!$C21,明細[月],年間集計表!G$3)</f>
        <v>0</v>
      </c>
      <c r="H21" s="8">
        <f>SUMIFS(明細[金額],明細[費目],年間集計表!$C21,明細[月],年間集計表!H$3)</f>
        <v>0</v>
      </c>
      <c r="I21" s="8">
        <f>SUMIFS(明細[金額],明細[費目],年間集計表!$C21,明細[月],年間集計表!I$3)</f>
        <v>0</v>
      </c>
      <c r="J21" s="8">
        <f>SUMIFS(明細[金額],明細[費目],年間集計表!$C21,明細[月],年間集計表!J$3)</f>
        <v>0</v>
      </c>
      <c r="K21" s="8">
        <f>SUMIFS(明細[金額],明細[費目],年間集計表!$C21,明細[月],年間集計表!K$3)</f>
        <v>0</v>
      </c>
      <c r="L21" s="8">
        <f>SUMIFS(明細[金額],明細[費目],年間集計表!$C21,明細[月],年間集計表!L$3)</f>
        <v>0</v>
      </c>
      <c r="M21" s="8">
        <f>SUMIFS(明細[金額],明細[費目],年間集計表!$C21,明細[月],年間集計表!M$3)</f>
        <v>0</v>
      </c>
      <c r="N21" s="8">
        <f>SUMIFS(明細[金額],明細[費目],年間集計表!$C21,明細[月],年間集計表!N$3)</f>
        <v>0</v>
      </c>
      <c r="O21" s="8">
        <f>SUMIFS(明細[金額],明細[費目],年間集計表!$C21,明細[月],年間集計表!O$3)</f>
        <v>0</v>
      </c>
      <c r="P21" s="9">
        <f t="shared" si="0"/>
        <v>0</v>
      </c>
    </row>
    <row r="22" spans="2:16" x14ac:dyDescent="0.45">
      <c r="B22" s="34"/>
      <c r="C22" s="24" t="s">
        <v>23</v>
      </c>
      <c r="D22" s="8">
        <f>SUMIFS(明細[金額],明細[費目],年間集計表!$C22,明細[月],年間集計表!D$3)</f>
        <v>0</v>
      </c>
      <c r="E22" s="8">
        <f>SUMIFS(明細[金額],明細[費目],年間集計表!$C22,明細[月],年間集計表!E$3)</f>
        <v>3400</v>
      </c>
      <c r="F22" s="8">
        <f>SUMIFS(明細[金額],明細[費目],年間集計表!$C22,明細[月],年間集計表!F$3)</f>
        <v>0</v>
      </c>
      <c r="G22" s="8">
        <f>SUMIFS(明細[金額],明細[費目],年間集計表!$C22,明細[月],年間集計表!G$3)</f>
        <v>0</v>
      </c>
      <c r="H22" s="8">
        <f>SUMIFS(明細[金額],明細[費目],年間集計表!$C22,明細[月],年間集計表!H$3)</f>
        <v>0</v>
      </c>
      <c r="I22" s="8">
        <f>SUMIFS(明細[金額],明細[費目],年間集計表!$C22,明細[月],年間集計表!I$3)</f>
        <v>0</v>
      </c>
      <c r="J22" s="8">
        <f>SUMIFS(明細[金額],明細[費目],年間集計表!$C22,明細[月],年間集計表!J$3)</f>
        <v>0</v>
      </c>
      <c r="K22" s="8">
        <f>SUMIFS(明細[金額],明細[費目],年間集計表!$C22,明細[月],年間集計表!K$3)</f>
        <v>0</v>
      </c>
      <c r="L22" s="8">
        <f>SUMIFS(明細[金額],明細[費目],年間集計表!$C22,明細[月],年間集計表!L$3)</f>
        <v>0</v>
      </c>
      <c r="M22" s="8">
        <f>SUMIFS(明細[金額],明細[費目],年間集計表!$C22,明細[月],年間集計表!M$3)</f>
        <v>0</v>
      </c>
      <c r="N22" s="8">
        <f>SUMIFS(明細[金額],明細[費目],年間集計表!$C22,明細[月],年間集計表!N$3)</f>
        <v>0</v>
      </c>
      <c r="O22" s="8">
        <f>SUMIFS(明細[金額],明細[費目],年間集計表!$C22,明細[月],年間集計表!O$3)</f>
        <v>0</v>
      </c>
      <c r="P22" s="9">
        <f t="shared" si="0"/>
        <v>3400</v>
      </c>
    </row>
    <row r="23" spans="2:16" x14ac:dyDescent="0.45">
      <c r="B23" s="34"/>
      <c r="C23" s="24"/>
      <c r="D23" s="8">
        <f>SUMIFS(明細[金額],明細[費目],年間集計表!$C23,明細[月],年間集計表!D$3)</f>
        <v>0</v>
      </c>
      <c r="E23" s="8">
        <f>SUMIFS(明細[金額],明細[費目],年間集計表!$C23,明細[月],年間集計表!E$3)</f>
        <v>0</v>
      </c>
      <c r="F23" s="8">
        <f>SUMIFS(明細[金額],明細[費目],年間集計表!$C23,明細[月],年間集計表!F$3)</f>
        <v>0</v>
      </c>
      <c r="G23" s="8">
        <f>SUMIFS(明細[金額],明細[費目],年間集計表!$C23,明細[月],年間集計表!G$3)</f>
        <v>0</v>
      </c>
      <c r="H23" s="8">
        <f>SUMIFS(明細[金額],明細[費目],年間集計表!$C23,明細[月],年間集計表!H$3)</f>
        <v>0</v>
      </c>
      <c r="I23" s="8">
        <f>SUMIFS(明細[金額],明細[費目],年間集計表!$C23,明細[月],年間集計表!I$3)</f>
        <v>0</v>
      </c>
      <c r="J23" s="8">
        <f>SUMIFS(明細[金額],明細[費目],年間集計表!$C23,明細[月],年間集計表!J$3)</f>
        <v>0</v>
      </c>
      <c r="K23" s="8">
        <f>SUMIFS(明細[金額],明細[費目],年間集計表!$C23,明細[月],年間集計表!K$3)</f>
        <v>0</v>
      </c>
      <c r="L23" s="8">
        <f>SUMIFS(明細[金額],明細[費目],年間集計表!$C23,明細[月],年間集計表!L$3)</f>
        <v>0</v>
      </c>
      <c r="M23" s="8">
        <f>SUMIFS(明細[金額],明細[費目],年間集計表!$C23,明細[月],年間集計表!M$3)</f>
        <v>0</v>
      </c>
      <c r="N23" s="8">
        <f>SUMIFS(明細[金額],明細[費目],年間集計表!$C23,明細[月],年間集計表!N$3)</f>
        <v>0</v>
      </c>
      <c r="O23" s="8">
        <f>SUMIFS(明細[金額],明細[費目],年間集計表!$C23,明細[月],年間集計表!O$3)</f>
        <v>0</v>
      </c>
      <c r="P23" s="9">
        <f t="shared" si="0"/>
        <v>0</v>
      </c>
    </row>
    <row r="24" spans="2:16" x14ac:dyDescent="0.45">
      <c r="B24" s="34"/>
      <c r="C24" s="24"/>
      <c r="D24" s="8">
        <f>SUMIFS(明細[金額],明細[費目],年間集計表!$C24,明細[月],年間集計表!D$3)</f>
        <v>0</v>
      </c>
      <c r="E24" s="8">
        <f>SUMIFS(明細[金額],明細[費目],年間集計表!$C24,明細[月],年間集計表!E$3)</f>
        <v>0</v>
      </c>
      <c r="F24" s="8">
        <f>SUMIFS(明細[金額],明細[費目],年間集計表!$C24,明細[月],年間集計表!F$3)</f>
        <v>0</v>
      </c>
      <c r="G24" s="8">
        <f>SUMIFS(明細[金額],明細[費目],年間集計表!$C24,明細[月],年間集計表!G$3)</f>
        <v>0</v>
      </c>
      <c r="H24" s="8">
        <f>SUMIFS(明細[金額],明細[費目],年間集計表!$C24,明細[月],年間集計表!H$3)</f>
        <v>0</v>
      </c>
      <c r="I24" s="8">
        <f>SUMIFS(明細[金額],明細[費目],年間集計表!$C24,明細[月],年間集計表!I$3)</f>
        <v>0</v>
      </c>
      <c r="J24" s="8">
        <f>SUMIFS(明細[金額],明細[費目],年間集計表!$C24,明細[月],年間集計表!J$3)</f>
        <v>0</v>
      </c>
      <c r="K24" s="8">
        <f>SUMIFS(明細[金額],明細[費目],年間集計表!$C24,明細[月],年間集計表!K$3)</f>
        <v>0</v>
      </c>
      <c r="L24" s="8">
        <f>SUMIFS(明細[金額],明細[費目],年間集計表!$C24,明細[月],年間集計表!L$3)</f>
        <v>0</v>
      </c>
      <c r="M24" s="8">
        <f>SUMIFS(明細[金額],明細[費目],年間集計表!$C24,明細[月],年間集計表!M$3)</f>
        <v>0</v>
      </c>
      <c r="N24" s="8">
        <f>SUMIFS(明細[金額],明細[費目],年間集計表!$C24,明細[月],年間集計表!N$3)</f>
        <v>0</v>
      </c>
      <c r="O24" s="8">
        <f>SUMIFS(明細[金額],明細[費目],年間集計表!$C24,明細[月],年間集計表!O$3)</f>
        <v>0</v>
      </c>
      <c r="P24" s="9">
        <f t="shared" si="0"/>
        <v>0</v>
      </c>
    </row>
    <row r="25" spans="2:16" x14ac:dyDescent="0.45">
      <c r="B25" s="34"/>
      <c r="C25" s="24"/>
      <c r="D25" s="8">
        <f>SUMIFS(明細[金額],明細[費目],年間集計表!$C25,明細[月],年間集計表!D$3)</f>
        <v>0</v>
      </c>
      <c r="E25" s="8">
        <f>SUMIFS(明細[金額],明細[費目],年間集計表!$C25,明細[月],年間集計表!E$3)</f>
        <v>0</v>
      </c>
      <c r="F25" s="8">
        <f>SUMIFS(明細[金額],明細[費目],年間集計表!$C25,明細[月],年間集計表!F$3)</f>
        <v>0</v>
      </c>
      <c r="G25" s="8">
        <f>SUMIFS(明細[金額],明細[費目],年間集計表!$C25,明細[月],年間集計表!G$3)</f>
        <v>0</v>
      </c>
      <c r="H25" s="8">
        <f>SUMIFS(明細[金額],明細[費目],年間集計表!$C25,明細[月],年間集計表!H$3)</f>
        <v>0</v>
      </c>
      <c r="I25" s="8">
        <f>SUMIFS(明細[金額],明細[費目],年間集計表!$C25,明細[月],年間集計表!I$3)</f>
        <v>0</v>
      </c>
      <c r="J25" s="8">
        <f>SUMIFS(明細[金額],明細[費目],年間集計表!$C25,明細[月],年間集計表!J$3)</f>
        <v>0</v>
      </c>
      <c r="K25" s="8">
        <f>SUMIFS(明細[金額],明細[費目],年間集計表!$C25,明細[月],年間集計表!K$3)</f>
        <v>0</v>
      </c>
      <c r="L25" s="8">
        <f>SUMIFS(明細[金額],明細[費目],年間集計表!$C25,明細[月],年間集計表!L$3)</f>
        <v>0</v>
      </c>
      <c r="M25" s="8">
        <f>SUMIFS(明細[金額],明細[費目],年間集計表!$C25,明細[月],年間集計表!M$3)</f>
        <v>0</v>
      </c>
      <c r="N25" s="8">
        <f>SUMIFS(明細[金額],明細[費目],年間集計表!$C25,明細[月],年間集計表!N$3)</f>
        <v>0</v>
      </c>
      <c r="O25" s="8">
        <f>SUMIFS(明細[金額],明細[費目],年間集計表!$C25,明細[月],年間集計表!O$3)</f>
        <v>0</v>
      </c>
      <c r="P25" s="9">
        <f t="shared" si="0"/>
        <v>0</v>
      </c>
    </row>
    <row r="26" spans="2:16" x14ac:dyDescent="0.45">
      <c r="B26" s="34"/>
      <c r="C26" s="24"/>
      <c r="D26" s="8">
        <f>SUMIFS(明細[金額],明細[費目],年間集計表!$C26,明細[月],年間集計表!D$3)</f>
        <v>0</v>
      </c>
      <c r="E26" s="8">
        <f>SUMIFS(明細[金額],明細[費目],年間集計表!$C26,明細[月],年間集計表!E$3)</f>
        <v>0</v>
      </c>
      <c r="F26" s="8">
        <f>SUMIFS(明細[金額],明細[費目],年間集計表!$C26,明細[月],年間集計表!F$3)</f>
        <v>0</v>
      </c>
      <c r="G26" s="8">
        <f>SUMIFS(明細[金額],明細[費目],年間集計表!$C26,明細[月],年間集計表!G$3)</f>
        <v>0</v>
      </c>
      <c r="H26" s="8">
        <f>SUMIFS(明細[金額],明細[費目],年間集計表!$C26,明細[月],年間集計表!H$3)</f>
        <v>0</v>
      </c>
      <c r="I26" s="8">
        <f>SUMIFS(明細[金額],明細[費目],年間集計表!$C26,明細[月],年間集計表!I$3)</f>
        <v>0</v>
      </c>
      <c r="J26" s="8">
        <f>SUMIFS(明細[金額],明細[費目],年間集計表!$C26,明細[月],年間集計表!J$3)</f>
        <v>0</v>
      </c>
      <c r="K26" s="8">
        <f>SUMIFS(明細[金額],明細[費目],年間集計表!$C26,明細[月],年間集計表!K$3)</f>
        <v>0</v>
      </c>
      <c r="L26" s="8">
        <f>SUMIFS(明細[金額],明細[費目],年間集計表!$C26,明細[月],年間集計表!L$3)</f>
        <v>0</v>
      </c>
      <c r="M26" s="8">
        <f>SUMIFS(明細[金額],明細[費目],年間集計表!$C26,明細[月],年間集計表!M$3)</f>
        <v>0</v>
      </c>
      <c r="N26" s="8">
        <f>SUMIFS(明細[金額],明細[費目],年間集計表!$C26,明細[月],年間集計表!N$3)</f>
        <v>0</v>
      </c>
      <c r="O26" s="8">
        <f>SUMIFS(明細[金額],明細[費目],年間集計表!$C26,明細[月],年間集計表!O$3)</f>
        <v>0</v>
      </c>
      <c r="P26" s="9">
        <f t="shared" si="0"/>
        <v>0</v>
      </c>
    </row>
    <row r="27" spans="2:16" x14ac:dyDescent="0.45">
      <c r="B27" s="34"/>
      <c r="C27" s="24"/>
      <c r="D27" s="8">
        <f>SUMIFS(明細[金額],明細[費目],年間集計表!$C27,明細[月],年間集計表!D$3)</f>
        <v>0</v>
      </c>
      <c r="E27" s="8">
        <f>SUMIFS(明細[金額],明細[費目],年間集計表!$C27,明細[月],年間集計表!E$3)</f>
        <v>0</v>
      </c>
      <c r="F27" s="8">
        <f>SUMIFS(明細[金額],明細[費目],年間集計表!$C27,明細[月],年間集計表!F$3)</f>
        <v>0</v>
      </c>
      <c r="G27" s="8">
        <f>SUMIFS(明細[金額],明細[費目],年間集計表!$C27,明細[月],年間集計表!G$3)</f>
        <v>0</v>
      </c>
      <c r="H27" s="8">
        <f>SUMIFS(明細[金額],明細[費目],年間集計表!$C27,明細[月],年間集計表!H$3)</f>
        <v>0</v>
      </c>
      <c r="I27" s="8">
        <f>SUMIFS(明細[金額],明細[費目],年間集計表!$C27,明細[月],年間集計表!I$3)</f>
        <v>0</v>
      </c>
      <c r="J27" s="8">
        <f>SUMIFS(明細[金額],明細[費目],年間集計表!$C27,明細[月],年間集計表!J$3)</f>
        <v>0</v>
      </c>
      <c r="K27" s="8">
        <f>SUMIFS(明細[金額],明細[費目],年間集計表!$C27,明細[月],年間集計表!K$3)</f>
        <v>0</v>
      </c>
      <c r="L27" s="8">
        <f>SUMIFS(明細[金額],明細[費目],年間集計表!$C27,明細[月],年間集計表!L$3)</f>
        <v>0</v>
      </c>
      <c r="M27" s="8">
        <f>SUMIFS(明細[金額],明細[費目],年間集計表!$C27,明細[月],年間集計表!M$3)</f>
        <v>0</v>
      </c>
      <c r="N27" s="8">
        <f>SUMIFS(明細[金額],明細[費目],年間集計表!$C27,明細[月],年間集計表!N$3)</f>
        <v>0</v>
      </c>
      <c r="O27" s="8">
        <f>SUMIFS(明細[金額],明細[費目],年間集計表!$C27,明細[月],年間集計表!O$3)</f>
        <v>0</v>
      </c>
      <c r="P27" s="9">
        <f t="shared" si="0"/>
        <v>0</v>
      </c>
    </row>
    <row r="28" spans="2:16" x14ac:dyDescent="0.45">
      <c r="B28" s="34"/>
      <c r="C28" s="24"/>
      <c r="D28" s="8">
        <f>SUMIFS(明細[金額],明細[費目],年間集計表!$C28,明細[月],年間集計表!D$3)</f>
        <v>0</v>
      </c>
      <c r="E28" s="8">
        <f>SUMIFS(明細[金額],明細[費目],年間集計表!$C28,明細[月],年間集計表!E$3)</f>
        <v>0</v>
      </c>
      <c r="F28" s="8">
        <f>SUMIFS(明細[金額],明細[費目],年間集計表!$C28,明細[月],年間集計表!F$3)</f>
        <v>0</v>
      </c>
      <c r="G28" s="8">
        <f>SUMIFS(明細[金額],明細[費目],年間集計表!$C28,明細[月],年間集計表!G$3)</f>
        <v>0</v>
      </c>
      <c r="H28" s="8">
        <f>SUMIFS(明細[金額],明細[費目],年間集計表!$C28,明細[月],年間集計表!H$3)</f>
        <v>0</v>
      </c>
      <c r="I28" s="8">
        <f>SUMIFS(明細[金額],明細[費目],年間集計表!$C28,明細[月],年間集計表!I$3)</f>
        <v>0</v>
      </c>
      <c r="J28" s="8">
        <f>SUMIFS(明細[金額],明細[費目],年間集計表!$C28,明細[月],年間集計表!J$3)</f>
        <v>0</v>
      </c>
      <c r="K28" s="8">
        <f>SUMIFS(明細[金額],明細[費目],年間集計表!$C28,明細[月],年間集計表!K$3)</f>
        <v>0</v>
      </c>
      <c r="L28" s="8">
        <f>SUMIFS(明細[金額],明細[費目],年間集計表!$C28,明細[月],年間集計表!L$3)</f>
        <v>0</v>
      </c>
      <c r="M28" s="8">
        <f>SUMIFS(明細[金額],明細[費目],年間集計表!$C28,明細[月],年間集計表!M$3)</f>
        <v>0</v>
      </c>
      <c r="N28" s="8">
        <f>SUMIFS(明細[金額],明細[費目],年間集計表!$C28,明細[月],年間集計表!N$3)</f>
        <v>0</v>
      </c>
      <c r="O28" s="8">
        <f>SUMIFS(明細[金額],明細[費目],年間集計表!$C28,明細[月],年間集計表!O$3)</f>
        <v>0</v>
      </c>
      <c r="P28" s="9">
        <f t="shared" si="0"/>
        <v>0</v>
      </c>
    </row>
    <row r="29" spans="2:16" x14ac:dyDescent="0.45">
      <c r="B29" s="34"/>
      <c r="C29" s="24"/>
      <c r="D29" s="8">
        <f>SUMIFS(明細[金額],明細[費目],年間集計表!$C29,明細[月],年間集計表!D$3)</f>
        <v>0</v>
      </c>
      <c r="E29" s="8">
        <f>SUMIFS(明細[金額],明細[費目],年間集計表!$C29,明細[月],年間集計表!E$3)</f>
        <v>0</v>
      </c>
      <c r="F29" s="8">
        <f>SUMIFS(明細[金額],明細[費目],年間集計表!$C29,明細[月],年間集計表!F$3)</f>
        <v>0</v>
      </c>
      <c r="G29" s="8">
        <f>SUMIFS(明細[金額],明細[費目],年間集計表!$C29,明細[月],年間集計表!G$3)</f>
        <v>0</v>
      </c>
      <c r="H29" s="8">
        <f>SUMIFS(明細[金額],明細[費目],年間集計表!$C29,明細[月],年間集計表!H$3)</f>
        <v>0</v>
      </c>
      <c r="I29" s="8">
        <f>SUMIFS(明細[金額],明細[費目],年間集計表!$C29,明細[月],年間集計表!I$3)</f>
        <v>0</v>
      </c>
      <c r="J29" s="8">
        <f>SUMIFS(明細[金額],明細[費目],年間集計表!$C29,明細[月],年間集計表!J$3)</f>
        <v>0</v>
      </c>
      <c r="K29" s="8">
        <f>SUMIFS(明細[金額],明細[費目],年間集計表!$C29,明細[月],年間集計表!K$3)</f>
        <v>0</v>
      </c>
      <c r="L29" s="8">
        <f>SUMIFS(明細[金額],明細[費目],年間集計表!$C29,明細[月],年間集計表!L$3)</f>
        <v>0</v>
      </c>
      <c r="M29" s="8">
        <f>SUMIFS(明細[金額],明細[費目],年間集計表!$C29,明細[月],年間集計表!M$3)</f>
        <v>0</v>
      </c>
      <c r="N29" s="8">
        <f>SUMIFS(明細[金額],明細[費目],年間集計表!$C29,明細[月],年間集計表!N$3)</f>
        <v>0</v>
      </c>
      <c r="O29" s="8">
        <f>SUMIFS(明細[金額],明細[費目],年間集計表!$C29,明細[月],年間集計表!O$3)</f>
        <v>0</v>
      </c>
      <c r="P29" s="9">
        <f t="shared" si="0"/>
        <v>0</v>
      </c>
    </row>
    <row r="30" spans="2:16" x14ac:dyDescent="0.45">
      <c r="B30" s="34"/>
      <c r="C30" s="24"/>
      <c r="D30" s="8">
        <f>SUMIFS(明細[金額],明細[費目],年間集計表!$C30,明細[月],年間集計表!D$3)</f>
        <v>0</v>
      </c>
      <c r="E30" s="8">
        <f>SUMIFS(明細[金額],明細[費目],年間集計表!$C30,明細[月],年間集計表!E$3)</f>
        <v>0</v>
      </c>
      <c r="F30" s="8">
        <f>SUMIFS(明細[金額],明細[費目],年間集計表!$C30,明細[月],年間集計表!F$3)</f>
        <v>0</v>
      </c>
      <c r="G30" s="8">
        <f>SUMIFS(明細[金額],明細[費目],年間集計表!$C30,明細[月],年間集計表!G$3)</f>
        <v>0</v>
      </c>
      <c r="H30" s="8">
        <f>SUMIFS(明細[金額],明細[費目],年間集計表!$C30,明細[月],年間集計表!H$3)</f>
        <v>0</v>
      </c>
      <c r="I30" s="8">
        <f>SUMIFS(明細[金額],明細[費目],年間集計表!$C30,明細[月],年間集計表!I$3)</f>
        <v>0</v>
      </c>
      <c r="J30" s="8">
        <f>SUMIFS(明細[金額],明細[費目],年間集計表!$C30,明細[月],年間集計表!J$3)</f>
        <v>0</v>
      </c>
      <c r="K30" s="8">
        <f>SUMIFS(明細[金額],明細[費目],年間集計表!$C30,明細[月],年間集計表!K$3)</f>
        <v>0</v>
      </c>
      <c r="L30" s="8">
        <f>SUMIFS(明細[金額],明細[費目],年間集計表!$C30,明細[月],年間集計表!L$3)</f>
        <v>0</v>
      </c>
      <c r="M30" s="8">
        <f>SUMIFS(明細[金額],明細[費目],年間集計表!$C30,明細[月],年間集計表!M$3)</f>
        <v>0</v>
      </c>
      <c r="N30" s="8">
        <f>SUMIFS(明細[金額],明細[費目],年間集計表!$C30,明細[月],年間集計表!N$3)</f>
        <v>0</v>
      </c>
      <c r="O30" s="8">
        <f>SUMIFS(明細[金額],明細[費目],年間集計表!$C30,明細[月],年間集計表!O$3)</f>
        <v>0</v>
      </c>
      <c r="P30" s="9">
        <f t="shared" si="0"/>
        <v>0</v>
      </c>
    </row>
    <row r="31" spans="2:16" x14ac:dyDescent="0.45">
      <c r="B31" s="34"/>
      <c r="C31" s="24"/>
      <c r="D31" s="8">
        <f>SUMIFS(明細[金額],明細[費目],年間集計表!$C31,明細[月],年間集計表!D$3)</f>
        <v>0</v>
      </c>
      <c r="E31" s="8">
        <f>SUMIFS(明細[金額],明細[費目],年間集計表!$C31,明細[月],年間集計表!E$3)</f>
        <v>0</v>
      </c>
      <c r="F31" s="8">
        <f>SUMIFS(明細[金額],明細[費目],年間集計表!$C31,明細[月],年間集計表!F$3)</f>
        <v>0</v>
      </c>
      <c r="G31" s="8">
        <f>SUMIFS(明細[金額],明細[費目],年間集計表!$C31,明細[月],年間集計表!G$3)</f>
        <v>0</v>
      </c>
      <c r="H31" s="8">
        <f>SUMIFS(明細[金額],明細[費目],年間集計表!$C31,明細[月],年間集計表!H$3)</f>
        <v>0</v>
      </c>
      <c r="I31" s="8">
        <f>SUMIFS(明細[金額],明細[費目],年間集計表!$C31,明細[月],年間集計表!I$3)</f>
        <v>0</v>
      </c>
      <c r="J31" s="8">
        <f>SUMIFS(明細[金額],明細[費目],年間集計表!$C31,明細[月],年間集計表!J$3)</f>
        <v>0</v>
      </c>
      <c r="K31" s="8">
        <f>SUMIFS(明細[金額],明細[費目],年間集計表!$C31,明細[月],年間集計表!K$3)</f>
        <v>0</v>
      </c>
      <c r="L31" s="8">
        <f>SUMIFS(明細[金額],明細[費目],年間集計表!$C31,明細[月],年間集計表!L$3)</f>
        <v>0</v>
      </c>
      <c r="M31" s="8">
        <f>SUMIFS(明細[金額],明細[費目],年間集計表!$C31,明細[月],年間集計表!M$3)</f>
        <v>0</v>
      </c>
      <c r="N31" s="8">
        <f>SUMIFS(明細[金額],明細[費目],年間集計表!$C31,明細[月],年間集計表!N$3)</f>
        <v>0</v>
      </c>
      <c r="O31" s="8">
        <f>SUMIFS(明細[金額],明細[費目],年間集計表!$C31,明細[月],年間集計表!O$3)</f>
        <v>0</v>
      </c>
      <c r="P31" s="9">
        <f t="shared" si="0"/>
        <v>0</v>
      </c>
    </row>
    <row r="32" spans="2:16" x14ac:dyDescent="0.45">
      <c r="B32" s="34"/>
      <c r="C32" s="24"/>
      <c r="D32" s="8">
        <f>SUMIFS(明細[金額],明細[費目],年間集計表!$C32,明細[月],年間集計表!D$3)</f>
        <v>0</v>
      </c>
      <c r="E32" s="8">
        <f>SUMIFS(明細[金額],明細[費目],年間集計表!$C32,明細[月],年間集計表!E$3)</f>
        <v>0</v>
      </c>
      <c r="F32" s="8">
        <f>SUMIFS(明細[金額],明細[費目],年間集計表!$C32,明細[月],年間集計表!F$3)</f>
        <v>0</v>
      </c>
      <c r="G32" s="8">
        <f>SUMIFS(明細[金額],明細[費目],年間集計表!$C32,明細[月],年間集計表!G$3)</f>
        <v>0</v>
      </c>
      <c r="H32" s="8">
        <f>SUMIFS(明細[金額],明細[費目],年間集計表!$C32,明細[月],年間集計表!H$3)</f>
        <v>0</v>
      </c>
      <c r="I32" s="8">
        <f>SUMIFS(明細[金額],明細[費目],年間集計表!$C32,明細[月],年間集計表!I$3)</f>
        <v>0</v>
      </c>
      <c r="J32" s="8">
        <f>SUMIFS(明細[金額],明細[費目],年間集計表!$C32,明細[月],年間集計表!J$3)</f>
        <v>0</v>
      </c>
      <c r="K32" s="8">
        <f>SUMIFS(明細[金額],明細[費目],年間集計表!$C32,明細[月],年間集計表!K$3)</f>
        <v>0</v>
      </c>
      <c r="L32" s="8">
        <f>SUMIFS(明細[金額],明細[費目],年間集計表!$C32,明細[月],年間集計表!L$3)</f>
        <v>0</v>
      </c>
      <c r="M32" s="8">
        <f>SUMIFS(明細[金額],明細[費目],年間集計表!$C32,明細[月],年間集計表!M$3)</f>
        <v>0</v>
      </c>
      <c r="N32" s="8">
        <f>SUMIFS(明細[金額],明細[費目],年間集計表!$C32,明細[月],年間集計表!N$3)</f>
        <v>0</v>
      </c>
      <c r="O32" s="8">
        <f>SUMIFS(明細[金額],明細[費目],年間集計表!$C32,明細[月],年間集計表!O$3)</f>
        <v>0</v>
      </c>
      <c r="P32" s="9">
        <f t="shared" si="0"/>
        <v>0</v>
      </c>
    </row>
    <row r="33" spans="2:16" x14ac:dyDescent="0.45">
      <c r="B33" s="34"/>
      <c r="C33" s="24"/>
      <c r="D33" s="8">
        <f>SUMIFS(明細[金額],明細[費目],年間集計表!$C33,明細[月],年間集計表!D$3)</f>
        <v>0</v>
      </c>
      <c r="E33" s="8">
        <f>SUMIFS(明細[金額],明細[費目],年間集計表!$C33,明細[月],年間集計表!E$3)</f>
        <v>0</v>
      </c>
      <c r="F33" s="8">
        <f>SUMIFS(明細[金額],明細[費目],年間集計表!$C33,明細[月],年間集計表!F$3)</f>
        <v>0</v>
      </c>
      <c r="G33" s="8">
        <f>SUMIFS(明細[金額],明細[費目],年間集計表!$C33,明細[月],年間集計表!G$3)</f>
        <v>0</v>
      </c>
      <c r="H33" s="8">
        <f>SUMIFS(明細[金額],明細[費目],年間集計表!$C33,明細[月],年間集計表!H$3)</f>
        <v>0</v>
      </c>
      <c r="I33" s="8">
        <f>SUMIFS(明細[金額],明細[費目],年間集計表!$C33,明細[月],年間集計表!I$3)</f>
        <v>0</v>
      </c>
      <c r="J33" s="8">
        <f>SUMIFS(明細[金額],明細[費目],年間集計表!$C33,明細[月],年間集計表!J$3)</f>
        <v>0</v>
      </c>
      <c r="K33" s="8">
        <f>SUMIFS(明細[金額],明細[費目],年間集計表!$C33,明細[月],年間集計表!K$3)</f>
        <v>0</v>
      </c>
      <c r="L33" s="8">
        <f>SUMIFS(明細[金額],明細[費目],年間集計表!$C33,明細[月],年間集計表!L$3)</f>
        <v>0</v>
      </c>
      <c r="M33" s="8">
        <f>SUMIFS(明細[金額],明細[費目],年間集計表!$C33,明細[月],年間集計表!M$3)</f>
        <v>0</v>
      </c>
      <c r="N33" s="8">
        <f>SUMIFS(明細[金額],明細[費目],年間集計表!$C33,明細[月],年間集計表!N$3)</f>
        <v>0</v>
      </c>
      <c r="O33" s="8">
        <f>SUMIFS(明細[金額],明細[費目],年間集計表!$C33,明細[月],年間集計表!O$3)</f>
        <v>0</v>
      </c>
      <c r="P33" s="9">
        <f t="shared" si="0"/>
        <v>0</v>
      </c>
    </row>
    <row r="34" spans="2:16" x14ac:dyDescent="0.45">
      <c r="B34" s="34"/>
      <c r="C34" s="24"/>
      <c r="D34" s="8">
        <f>SUMIFS(明細[金額],明細[費目],年間集計表!$C34,明細[月],年間集計表!D$3)</f>
        <v>0</v>
      </c>
      <c r="E34" s="8">
        <f>SUMIFS(明細[金額],明細[費目],年間集計表!$C34,明細[月],年間集計表!E$3)</f>
        <v>0</v>
      </c>
      <c r="F34" s="8">
        <f>SUMIFS(明細[金額],明細[費目],年間集計表!$C34,明細[月],年間集計表!F$3)</f>
        <v>0</v>
      </c>
      <c r="G34" s="8">
        <f>SUMIFS(明細[金額],明細[費目],年間集計表!$C34,明細[月],年間集計表!G$3)</f>
        <v>0</v>
      </c>
      <c r="H34" s="8">
        <f>SUMIFS(明細[金額],明細[費目],年間集計表!$C34,明細[月],年間集計表!H$3)</f>
        <v>0</v>
      </c>
      <c r="I34" s="8">
        <f>SUMIFS(明細[金額],明細[費目],年間集計表!$C34,明細[月],年間集計表!I$3)</f>
        <v>0</v>
      </c>
      <c r="J34" s="8">
        <f>SUMIFS(明細[金額],明細[費目],年間集計表!$C34,明細[月],年間集計表!J$3)</f>
        <v>0</v>
      </c>
      <c r="K34" s="8">
        <f>SUMIFS(明細[金額],明細[費目],年間集計表!$C34,明細[月],年間集計表!K$3)</f>
        <v>0</v>
      </c>
      <c r="L34" s="8">
        <f>SUMIFS(明細[金額],明細[費目],年間集計表!$C34,明細[月],年間集計表!L$3)</f>
        <v>0</v>
      </c>
      <c r="M34" s="8">
        <f>SUMIFS(明細[金額],明細[費目],年間集計表!$C34,明細[月],年間集計表!M$3)</f>
        <v>0</v>
      </c>
      <c r="N34" s="8">
        <f>SUMIFS(明細[金額],明細[費目],年間集計表!$C34,明細[月],年間集計表!N$3)</f>
        <v>0</v>
      </c>
      <c r="O34" s="8">
        <f>SUMIFS(明細[金額],明細[費目],年間集計表!$C34,明細[月],年間集計表!O$3)</f>
        <v>0</v>
      </c>
      <c r="P34" s="9">
        <f t="shared" si="0"/>
        <v>0</v>
      </c>
    </row>
    <row r="35" spans="2:16" x14ac:dyDescent="0.45">
      <c r="B35" s="34"/>
      <c r="C35" s="24"/>
      <c r="D35" s="8">
        <f>SUMIFS(明細[金額],明細[費目],年間集計表!$C35,明細[月],年間集計表!D$3)</f>
        <v>0</v>
      </c>
      <c r="E35" s="8">
        <f>SUMIFS(明細[金額],明細[費目],年間集計表!$C35,明細[月],年間集計表!E$3)</f>
        <v>0</v>
      </c>
      <c r="F35" s="8">
        <f>SUMIFS(明細[金額],明細[費目],年間集計表!$C35,明細[月],年間集計表!F$3)</f>
        <v>0</v>
      </c>
      <c r="G35" s="8">
        <f>SUMIFS(明細[金額],明細[費目],年間集計表!$C35,明細[月],年間集計表!G$3)</f>
        <v>0</v>
      </c>
      <c r="H35" s="8">
        <f>SUMIFS(明細[金額],明細[費目],年間集計表!$C35,明細[月],年間集計表!H$3)</f>
        <v>0</v>
      </c>
      <c r="I35" s="8">
        <f>SUMIFS(明細[金額],明細[費目],年間集計表!$C35,明細[月],年間集計表!I$3)</f>
        <v>0</v>
      </c>
      <c r="J35" s="8">
        <f>SUMIFS(明細[金額],明細[費目],年間集計表!$C35,明細[月],年間集計表!J$3)</f>
        <v>0</v>
      </c>
      <c r="K35" s="8">
        <f>SUMIFS(明細[金額],明細[費目],年間集計表!$C35,明細[月],年間集計表!K$3)</f>
        <v>0</v>
      </c>
      <c r="L35" s="8">
        <f>SUMIFS(明細[金額],明細[費目],年間集計表!$C35,明細[月],年間集計表!L$3)</f>
        <v>0</v>
      </c>
      <c r="M35" s="8">
        <f>SUMIFS(明細[金額],明細[費目],年間集計表!$C35,明細[月],年間集計表!M$3)</f>
        <v>0</v>
      </c>
      <c r="N35" s="8">
        <f>SUMIFS(明細[金額],明細[費目],年間集計表!$C35,明細[月],年間集計表!N$3)</f>
        <v>0</v>
      </c>
      <c r="O35" s="8">
        <f>SUMIFS(明細[金額],明細[費目],年間集計表!$C35,明細[月],年間集計表!O$3)</f>
        <v>0</v>
      </c>
      <c r="P35" s="9">
        <f t="shared" si="0"/>
        <v>0</v>
      </c>
    </row>
    <row r="36" spans="2:16" x14ac:dyDescent="0.45">
      <c r="B36" s="34"/>
      <c r="C36" s="24"/>
      <c r="D36" s="8">
        <f>SUMIFS(明細[金額],明細[費目],年間集計表!$C36,明細[月],年間集計表!D$3)</f>
        <v>0</v>
      </c>
      <c r="E36" s="8">
        <f>SUMIFS(明細[金額],明細[費目],年間集計表!$C36,明細[月],年間集計表!E$3)</f>
        <v>0</v>
      </c>
      <c r="F36" s="8">
        <f>SUMIFS(明細[金額],明細[費目],年間集計表!$C36,明細[月],年間集計表!F$3)</f>
        <v>0</v>
      </c>
      <c r="G36" s="8">
        <f>SUMIFS(明細[金額],明細[費目],年間集計表!$C36,明細[月],年間集計表!G$3)</f>
        <v>0</v>
      </c>
      <c r="H36" s="8">
        <f>SUMIFS(明細[金額],明細[費目],年間集計表!$C36,明細[月],年間集計表!H$3)</f>
        <v>0</v>
      </c>
      <c r="I36" s="8">
        <f>SUMIFS(明細[金額],明細[費目],年間集計表!$C36,明細[月],年間集計表!I$3)</f>
        <v>0</v>
      </c>
      <c r="J36" s="8">
        <f>SUMIFS(明細[金額],明細[費目],年間集計表!$C36,明細[月],年間集計表!J$3)</f>
        <v>0</v>
      </c>
      <c r="K36" s="8">
        <f>SUMIFS(明細[金額],明細[費目],年間集計表!$C36,明細[月],年間集計表!K$3)</f>
        <v>0</v>
      </c>
      <c r="L36" s="8">
        <f>SUMIFS(明細[金額],明細[費目],年間集計表!$C36,明細[月],年間集計表!L$3)</f>
        <v>0</v>
      </c>
      <c r="M36" s="8">
        <f>SUMIFS(明細[金額],明細[費目],年間集計表!$C36,明細[月],年間集計表!M$3)</f>
        <v>0</v>
      </c>
      <c r="N36" s="8">
        <f>SUMIFS(明細[金額],明細[費目],年間集計表!$C36,明細[月],年間集計表!N$3)</f>
        <v>0</v>
      </c>
      <c r="O36" s="8">
        <f>SUMIFS(明細[金額],明細[費目],年間集計表!$C36,明細[月],年間集計表!O$3)</f>
        <v>0</v>
      </c>
      <c r="P36" s="9">
        <f t="shared" si="0"/>
        <v>0</v>
      </c>
    </row>
    <row r="37" spans="2:16" x14ac:dyDescent="0.45">
      <c r="B37" s="34"/>
      <c r="C37" s="24"/>
      <c r="D37" s="8">
        <f>SUMIFS(明細[金額],明細[費目],年間集計表!$C37,明細[月],年間集計表!D$3)</f>
        <v>0</v>
      </c>
      <c r="E37" s="8">
        <f>SUMIFS(明細[金額],明細[費目],年間集計表!$C37,明細[月],年間集計表!E$3)</f>
        <v>0</v>
      </c>
      <c r="F37" s="8">
        <f>SUMIFS(明細[金額],明細[費目],年間集計表!$C37,明細[月],年間集計表!F$3)</f>
        <v>0</v>
      </c>
      <c r="G37" s="8">
        <f>SUMIFS(明細[金額],明細[費目],年間集計表!$C37,明細[月],年間集計表!G$3)</f>
        <v>0</v>
      </c>
      <c r="H37" s="8">
        <f>SUMIFS(明細[金額],明細[費目],年間集計表!$C37,明細[月],年間集計表!H$3)</f>
        <v>0</v>
      </c>
      <c r="I37" s="8">
        <f>SUMIFS(明細[金額],明細[費目],年間集計表!$C37,明細[月],年間集計表!I$3)</f>
        <v>0</v>
      </c>
      <c r="J37" s="8">
        <f>SUMIFS(明細[金額],明細[費目],年間集計表!$C37,明細[月],年間集計表!J$3)</f>
        <v>0</v>
      </c>
      <c r="K37" s="8">
        <f>SUMIFS(明細[金額],明細[費目],年間集計表!$C37,明細[月],年間集計表!K$3)</f>
        <v>0</v>
      </c>
      <c r="L37" s="8">
        <f>SUMIFS(明細[金額],明細[費目],年間集計表!$C37,明細[月],年間集計表!L$3)</f>
        <v>0</v>
      </c>
      <c r="M37" s="8">
        <f>SUMIFS(明細[金額],明細[費目],年間集計表!$C37,明細[月],年間集計表!M$3)</f>
        <v>0</v>
      </c>
      <c r="N37" s="8">
        <f>SUMIFS(明細[金額],明細[費目],年間集計表!$C37,明細[月],年間集計表!N$3)</f>
        <v>0</v>
      </c>
      <c r="O37" s="8">
        <f>SUMIFS(明細[金額],明細[費目],年間集計表!$C37,明細[月],年間集計表!O$3)</f>
        <v>0</v>
      </c>
      <c r="P37" s="9">
        <f t="shared" si="0"/>
        <v>0</v>
      </c>
    </row>
    <row r="38" spans="2:16" x14ac:dyDescent="0.45">
      <c r="B38" s="34"/>
      <c r="C38" s="24"/>
      <c r="D38" s="8">
        <f>SUMIFS(明細[金額],明細[費目],年間集計表!$C38,明細[月],年間集計表!D$3)</f>
        <v>0</v>
      </c>
      <c r="E38" s="8">
        <f>SUMIFS(明細[金額],明細[費目],年間集計表!$C38,明細[月],年間集計表!E$3)</f>
        <v>0</v>
      </c>
      <c r="F38" s="8">
        <f>SUMIFS(明細[金額],明細[費目],年間集計表!$C38,明細[月],年間集計表!F$3)</f>
        <v>0</v>
      </c>
      <c r="G38" s="8">
        <f>SUMIFS(明細[金額],明細[費目],年間集計表!$C38,明細[月],年間集計表!G$3)</f>
        <v>0</v>
      </c>
      <c r="H38" s="8">
        <f>SUMIFS(明細[金額],明細[費目],年間集計表!$C38,明細[月],年間集計表!H$3)</f>
        <v>0</v>
      </c>
      <c r="I38" s="8">
        <f>SUMIFS(明細[金額],明細[費目],年間集計表!$C38,明細[月],年間集計表!I$3)</f>
        <v>0</v>
      </c>
      <c r="J38" s="8">
        <f>SUMIFS(明細[金額],明細[費目],年間集計表!$C38,明細[月],年間集計表!J$3)</f>
        <v>0</v>
      </c>
      <c r="K38" s="8">
        <f>SUMIFS(明細[金額],明細[費目],年間集計表!$C38,明細[月],年間集計表!K$3)</f>
        <v>0</v>
      </c>
      <c r="L38" s="8">
        <f>SUMIFS(明細[金額],明細[費目],年間集計表!$C38,明細[月],年間集計表!L$3)</f>
        <v>0</v>
      </c>
      <c r="M38" s="8">
        <f>SUMIFS(明細[金額],明細[費目],年間集計表!$C38,明細[月],年間集計表!M$3)</f>
        <v>0</v>
      </c>
      <c r="N38" s="8">
        <f>SUMIFS(明細[金額],明細[費目],年間集計表!$C38,明細[月],年間集計表!N$3)</f>
        <v>0</v>
      </c>
      <c r="O38" s="8">
        <f>SUMIFS(明細[金額],明細[費目],年間集計表!$C38,明細[月],年間集計表!O$3)</f>
        <v>0</v>
      </c>
      <c r="P38" s="9">
        <f t="shared" si="0"/>
        <v>0</v>
      </c>
    </row>
    <row r="39" spans="2:16" x14ac:dyDescent="0.45">
      <c r="B39" s="34"/>
      <c r="C39" s="24"/>
      <c r="D39" s="8">
        <f>SUMIFS(明細[金額],明細[費目],年間集計表!$C39,明細[月],年間集計表!D$3)</f>
        <v>0</v>
      </c>
      <c r="E39" s="8">
        <f>SUMIFS(明細[金額],明細[費目],年間集計表!$C39,明細[月],年間集計表!E$3)</f>
        <v>0</v>
      </c>
      <c r="F39" s="8">
        <f>SUMIFS(明細[金額],明細[費目],年間集計表!$C39,明細[月],年間集計表!F$3)</f>
        <v>0</v>
      </c>
      <c r="G39" s="8">
        <f>SUMIFS(明細[金額],明細[費目],年間集計表!$C39,明細[月],年間集計表!G$3)</f>
        <v>0</v>
      </c>
      <c r="H39" s="8">
        <f>SUMIFS(明細[金額],明細[費目],年間集計表!$C39,明細[月],年間集計表!H$3)</f>
        <v>0</v>
      </c>
      <c r="I39" s="8">
        <f>SUMIFS(明細[金額],明細[費目],年間集計表!$C39,明細[月],年間集計表!I$3)</f>
        <v>0</v>
      </c>
      <c r="J39" s="8">
        <f>SUMIFS(明細[金額],明細[費目],年間集計表!$C39,明細[月],年間集計表!J$3)</f>
        <v>0</v>
      </c>
      <c r="K39" s="8">
        <f>SUMIFS(明細[金額],明細[費目],年間集計表!$C39,明細[月],年間集計表!K$3)</f>
        <v>0</v>
      </c>
      <c r="L39" s="8">
        <f>SUMIFS(明細[金額],明細[費目],年間集計表!$C39,明細[月],年間集計表!L$3)</f>
        <v>0</v>
      </c>
      <c r="M39" s="8">
        <f>SUMIFS(明細[金額],明細[費目],年間集計表!$C39,明細[月],年間集計表!M$3)</f>
        <v>0</v>
      </c>
      <c r="N39" s="8">
        <f>SUMIFS(明細[金額],明細[費目],年間集計表!$C39,明細[月],年間集計表!N$3)</f>
        <v>0</v>
      </c>
      <c r="O39" s="8">
        <f>SUMIFS(明細[金額],明細[費目],年間集計表!$C39,明細[月],年間集計表!O$3)</f>
        <v>0</v>
      </c>
      <c r="P39" s="9">
        <f t="shared" si="0"/>
        <v>0</v>
      </c>
    </row>
    <row r="40" spans="2:16" x14ac:dyDescent="0.45">
      <c r="B40" s="34"/>
      <c r="C40" s="24"/>
      <c r="D40" s="8">
        <f>SUMIFS(明細[金額],明細[費目],年間集計表!$C40,明細[月],年間集計表!D$3)</f>
        <v>0</v>
      </c>
      <c r="E40" s="8">
        <f>SUMIFS(明細[金額],明細[費目],年間集計表!$C40,明細[月],年間集計表!E$3)</f>
        <v>0</v>
      </c>
      <c r="F40" s="8">
        <f>SUMIFS(明細[金額],明細[費目],年間集計表!$C40,明細[月],年間集計表!F$3)</f>
        <v>0</v>
      </c>
      <c r="G40" s="8">
        <f>SUMIFS(明細[金額],明細[費目],年間集計表!$C40,明細[月],年間集計表!G$3)</f>
        <v>0</v>
      </c>
      <c r="H40" s="8">
        <f>SUMIFS(明細[金額],明細[費目],年間集計表!$C40,明細[月],年間集計表!H$3)</f>
        <v>0</v>
      </c>
      <c r="I40" s="8">
        <f>SUMIFS(明細[金額],明細[費目],年間集計表!$C40,明細[月],年間集計表!I$3)</f>
        <v>0</v>
      </c>
      <c r="J40" s="8">
        <f>SUMIFS(明細[金額],明細[費目],年間集計表!$C40,明細[月],年間集計表!J$3)</f>
        <v>0</v>
      </c>
      <c r="K40" s="8">
        <f>SUMIFS(明細[金額],明細[費目],年間集計表!$C40,明細[月],年間集計表!K$3)</f>
        <v>0</v>
      </c>
      <c r="L40" s="8">
        <f>SUMIFS(明細[金額],明細[費目],年間集計表!$C40,明細[月],年間集計表!L$3)</f>
        <v>0</v>
      </c>
      <c r="M40" s="8">
        <f>SUMIFS(明細[金額],明細[費目],年間集計表!$C40,明細[月],年間集計表!M$3)</f>
        <v>0</v>
      </c>
      <c r="N40" s="8">
        <f>SUMIFS(明細[金額],明細[費目],年間集計表!$C40,明細[月],年間集計表!N$3)</f>
        <v>0</v>
      </c>
      <c r="O40" s="8">
        <f>SUMIFS(明細[金額],明細[費目],年間集計表!$C40,明細[月],年間集計表!O$3)</f>
        <v>0</v>
      </c>
      <c r="P40" s="9">
        <f t="shared" si="0"/>
        <v>0</v>
      </c>
    </row>
    <row r="41" spans="2:16" x14ac:dyDescent="0.45">
      <c r="B41" s="34"/>
      <c r="C41" s="24"/>
      <c r="D41" s="8">
        <f>SUMIFS(明細[金額],明細[費目],年間集計表!$C41,明細[月],年間集計表!D$3)</f>
        <v>0</v>
      </c>
      <c r="E41" s="8">
        <f>SUMIFS(明細[金額],明細[費目],年間集計表!$C41,明細[月],年間集計表!E$3)</f>
        <v>0</v>
      </c>
      <c r="F41" s="8">
        <f>SUMIFS(明細[金額],明細[費目],年間集計表!$C41,明細[月],年間集計表!F$3)</f>
        <v>0</v>
      </c>
      <c r="G41" s="8">
        <f>SUMIFS(明細[金額],明細[費目],年間集計表!$C41,明細[月],年間集計表!G$3)</f>
        <v>0</v>
      </c>
      <c r="H41" s="8">
        <f>SUMIFS(明細[金額],明細[費目],年間集計表!$C41,明細[月],年間集計表!H$3)</f>
        <v>0</v>
      </c>
      <c r="I41" s="8">
        <f>SUMIFS(明細[金額],明細[費目],年間集計表!$C41,明細[月],年間集計表!I$3)</f>
        <v>0</v>
      </c>
      <c r="J41" s="8">
        <f>SUMIFS(明細[金額],明細[費目],年間集計表!$C41,明細[月],年間集計表!J$3)</f>
        <v>0</v>
      </c>
      <c r="K41" s="8">
        <f>SUMIFS(明細[金額],明細[費目],年間集計表!$C41,明細[月],年間集計表!K$3)</f>
        <v>0</v>
      </c>
      <c r="L41" s="8">
        <f>SUMIFS(明細[金額],明細[費目],年間集計表!$C41,明細[月],年間集計表!L$3)</f>
        <v>0</v>
      </c>
      <c r="M41" s="8">
        <f>SUMIFS(明細[金額],明細[費目],年間集計表!$C41,明細[月],年間集計表!M$3)</f>
        <v>0</v>
      </c>
      <c r="N41" s="8">
        <f>SUMIFS(明細[金額],明細[費目],年間集計表!$C41,明細[月],年間集計表!N$3)</f>
        <v>0</v>
      </c>
      <c r="O41" s="8">
        <f>SUMIFS(明細[金額],明細[費目],年間集計表!$C41,明細[月],年間集計表!O$3)</f>
        <v>0</v>
      </c>
      <c r="P41" s="9">
        <f t="shared" si="0"/>
        <v>0</v>
      </c>
    </row>
    <row r="42" spans="2:16" x14ac:dyDescent="0.45">
      <c r="B42" s="34"/>
      <c r="C42" s="24"/>
      <c r="D42" s="8">
        <f>SUMIFS(明細[金額],明細[費目],年間集計表!$C42,明細[月],年間集計表!D$3)</f>
        <v>0</v>
      </c>
      <c r="E42" s="8">
        <f>SUMIFS(明細[金額],明細[費目],年間集計表!$C42,明細[月],年間集計表!E$3)</f>
        <v>0</v>
      </c>
      <c r="F42" s="8">
        <f>SUMIFS(明細[金額],明細[費目],年間集計表!$C42,明細[月],年間集計表!F$3)</f>
        <v>0</v>
      </c>
      <c r="G42" s="8">
        <f>SUMIFS(明細[金額],明細[費目],年間集計表!$C42,明細[月],年間集計表!G$3)</f>
        <v>0</v>
      </c>
      <c r="H42" s="8">
        <f>SUMIFS(明細[金額],明細[費目],年間集計表!$C42,明細[月],年間集計表!H$3)</f>
        <v>0</v>
      </c>
      <c r="I42" s="8">
        <f>SUMIFS(明細[金額],明細[費目],年間集計表!$C42,明細[月],年間集計表!I$3)</f>
        <v>0</v>
      </c>
      <c r="J42" s="8">
        <f>SUMIFS(明細[金額],明細[費目],年間集計表!$C42,明細[月],年間集計表!J$3)</f>
        <v>0</v>
      </c>
      <c r="K42" s="8">
        <f>SUMIFS(明細[金額],明細[費目],年間集計表!$C42,明細[月],年間集計表!K$3)</f>
        <v>0</v>
      </c>
      <c r="L42" s="8">
        <f>SUMIFS(明細[金額],明細[費目],年間集計表!$C42,明細[月],年間集計表!L$3)</f>
        <v>0</v>
      </c>
      <c r="M42" s="8">
        <f>SUMIFS(明細[金額],明細[費目],年間集計表!$C42,明細[月],年間集計表!M$3)</f>
        <v>0</v>
      </c>
      <c r="N42" s="8">
        <f>SUMIFS(明細[金額],明細[費目],年間集計表!$C42,明細[月],年間集計表!N$3)</f>
        <v>0</v>
      </c>
      <c r="O42" s="8">
        <f>SUMIFS(明細[金額],明細[費目],年間集計表!$C42,明細[月],年間集計表!O$3)</f>
        <v>0</v>
      </c>
      <c r="P42" s="9">
        <f t="shared" si="0"/>
        <v>0</v>
      </c>
    </row>
    <row r="43" spans="2:16" x14ac:dyDescent="0.45">
      <c r="B43" s="34"/>
      <c r="C43" s="24"/>
      <c r="D43" s="8">
        <f>SUMIFS(明細[金額],明細[費目],年間集計表!$C43,明細[月],年間集計表!D$3)</f>
        <v>0</v>
      </c>
      <c r="E43" s="8">
        <f>SUMIFS(明細[金額],明細[費目],年間集計表!$C43,明細[月],年間集計表!E$3)</f>
        <v>0</v>
      </c>
      <c r="F43" s="8">
        <f>SUMIFS(明細[金額],明細[費目],年間集計表!$C43,明細[月],年間集計表!F$3)</f>
        <v>0</v>
      </c>
      <c r="G43" s="8">
        <f>SUMIFS(明細[金額],明細[費目],年間集計表!$C43,明細[月],年間集計表!G$3)</f>
        <v>0</v>
      </c>
      <c r="H43" s="8">
        <f>SUMIFS(明細[金額],明細[費目],年間集計表!$C43,明細[月],年間集計表!H$3)</f>
        <v>0</v>
      </c>
      <c r="I43" s="8">
        <f>SUMIFS(明細[金額],明細[費目],年間集計表!$C43,明細[月],年間集計表!I$3)</f>
        <v>0</v>
      </c>
      <c r="J43" s="8">
        <f>SUMIFS(明細[金額],明細[費目],年間集計表!$C43,明細[月],年間集計表!J$3)</f>
        <v>0</v>
      </c>
      <c r="K43" s="8">
        <f>SUMIFS(明細[金額],明細[費目],年間集計表!$C43,明細[月],年間集計表!K$3)</f>
        <v>0</v>
      </c>
      <c r="L43" s="8">
        <f>SUMIFS(明細[金額],明細[費目],年間集計表!$C43,明細[月],年間集計表!L$3)</f>
        <v>0</v>
      </c>
      <c r="M43" s="8">
        <f>SUMIFS(明細[金額],明細[費目],年間集計表!$C43,明細[月],年間集計表!M$3)</f>
        <v>0</v>
      </c>
      <c r="N43" s="8">
        <f>SUMIFS(明細[金額],明細[費目],年間集計表!$C43,明細[月],年間集計表!N$3)</f>
        <v>0</v>
      </c>
      <c r="O43" s="8">
        <f>SUMIFS(明細[金額],明細[費目],年間集計表!$C43,明細[月],年間集計表!O$3)</f>
        <v>0</v>
      </c>
      <c r="P43" s="9">
        <f t="shared" si="0"/>
        <v>0</v>
      </c>
    </row>
    <row r="44" spans="2:16" x14ac:dyDescent="0.45">
      <c r="B44" s="34"/>
      <c r="C44" s="24"/>
      <c r="D44" s="8">
        <f>SUMIFS(明細[金額],明細[費目],年間集計表!$C44,明細[月],年間集計表!D$3)</f>
        <v>0</v>
      </c>
      <c r="E44" s="8">
        <f>SUMIFS(明細[金額],明細[費目],年間集計表!$C44,明細[月],年間集計表!E$3)</f>
        <v>0</v>
      </c>
      <c r="F44" s="8">
        <f>SUMIFS(明細[金額],明細[費目],年間集計表!$C44,明細[月],年間集計表!F$3)</f>
        <v>0</v>
      </c>
      <c r="G44" s="8">
        <f>SUMIFS(明細[金額],明細[費目],年間集計表!$C44,明細[月],年間集計表!G$3)</f>
        <v>0</v>
      </c>
      <c r="H44" s="8">
        <f>SUMIFS(明細[金額],明細[費目],年間集計表!$C44,明細[月],年間集計表!H$3)</f>
        <v>0</v>
      </c>
      <c r="I44" s="8">
        <f>SUMIFS(明細[金額],明細[費目],年間集計表!$C44,明細[月],年間集計表!I$3)</f>
        <v>0</v>
      </c>
      <c r="J44" s="8">
        <f>SUMIFS(明細[金額],明細[費目],年間集計表!$C44,明細[月],年間集計表!J$3)</f>
        <v>0</v>
      </c>
      <c r="K44" s="8">
        <f>SUMIFS(明細[金額],明細[費目],年間集計表!$C44,明細[月],年間集計表!K$3)</f>
        <v>0</v>
      </c>
      <c r="L44" s="8">
        <f>SUMIFS(明細[金額],明細[費目],年間集計表!$C44,明細[月],年間集計表!L$3)</f>
        <v>0</v>
      </c>
      <c r="M44" s="8">
        <f>SUMIFS(明細[金額],明細[費目],年間集計表!$C44,明細[月],年間集計表!M$3)</f>
        <v>0</v>
      </c>
      <c r="N44" s="8">
        <f>SUMIFS(明細[金額],明細[費目],年間集計表!$C44,明細[月],年間集計表!N$3)</f>
        <v>0</v>
      </c>
      <c r="O44" s="8">
        <f>SUMIFS(明細[金額],明細[費目],年間集計表!$C44,明細[月],年間集計表!O$3)</f>
        <v>0</v>
      </c>
      <c r="P44" s="9">
        <f t="shared" si="0"/>
        <v>0</v>
      </c>
    </row>
    <row r="45" spans="2:16" x14ac:dyDescent="0.45">
      <c r="B45" s="34"/>
      <c r="C45" s="25" t="s">
        <v>24</v>
      </c>
      <c r="D45" s="10">
        <f>SUMIFS(明細[金額],明細[費目],年間集計表!$C45,明細[月],年間集計表!D$3)</f>
        <v>0</v>
      </c>
      <c r="E45" s="10">
        <f>SUMIFS(明細[金額],明細[費目],年間集計表!$C45,明細[月],年間集計表!E$3)</f>
        <v>0</v>
      </c>
      <c r="F45" s="10">
        <f>SUMIFS(明細[金額],明細[費目],年間集計表!$C45,明細[月],年間集計表!F$3)</f>
        <v>0</v>
      </c>
      <c r="G45" s="10">
        <f>SUMIFS(明細[金額],明細[費目],年間集計表!$C45,明細[月],年間集計表!G$3)</f>
        <v>0</v>
      </c>
      <c r="H45" s="10">
        <f>SUMIFS(明細[金額],明細[費目],年間集計表!$C45,明細[月],年間集計表!H$3)</f>
        <v>0</v>
      </c>
      <c r="I45" s="10">
        <f>SUMIFS(明細[金額],明細[費目],年間集計表!$C45,明細[月],年間集計表!I$3)</f>
        <v>0</v>
      </c>
      <c r="J45" s="10">
        <f>SUMIFS(明細[金額],明細[費目],年間集計表!$C45,明細[月],年間集計表!J$3)</f>
        <v>0</v>
      </c>
      <c r="K45" s="10">
        <f>SUMIFS(明細[金額],明細[費目],年間集計表!$C45,明細[月],年間集計表!K$3)</f>
        <v>0</v>
      </c>
      <c r="L45" s="10">
        <f>SUMIFS(明細[金額],明細[費目],年間集計表!$C45,明細[月],年間集計表!L$3)</f>
        <v>0</v>
      </c>
      <c r="M45" s="10">
        <f>SUMIFS(明細[金額],明細[費目],年間集計表!$C45,明細[月],年間集計表!M$3)</f>
        <v>0</v>
      </c>
      <c r="N45" s="10">
        <f>SUMIFS(明細[金額],明細[費目],年間集計表!$C45,明細[月],年間集計表!N$3)</f>
        <v>0</v>
      </c>
      <c r="O45" s="10">
        <f>SUMIFS(明細[金額],明細[費目],年間集計表!$C45,明細[月],年間集計表!O$3)</f>
        <v>0</v>
      </c>
      <c r="P45" s="11">
        <f t="shared" si="0"/>
        <v>0</v>
      </c>
    </row>
    <row r="46" spans="2:16" ht="22.8" thickBot="1" x14ac:dyDescent="0.5">
      <c r="B46" s="35"/>
      <c r="C46" s="17" t="s">
        <v>6</v>
      </c>
      <c r="D46" s="18">
        <f>SUM(D10:D45)</f>
        <v>2400</v>
      </c>
      <c r="E46" s="18">
        <f t="shared" ref="E46:O46" si="2">SUM(E10:E45)</f>
        <v>10120</v>
      </c>
      <c r="F46" s="18">
        <f t="shared" si="2"/>
        <v>0</v>
      </c>
      <c r="G46" s="18">
        <f t="shared" si="2"/>
        <v>0</v>
      </c>
      <c r="H46" s="18">
        <f t="shared" si="2"/>
        <v>0</v>
      </c>
      <c r="I46" s="18">
        <f t="shared" si="2"/>
        <v>0</v>
      </c>
      <c r="J46" s="18">
        <f t="shared" si="2"/>
        <v>0</v>
      </c>
      <c r="K46" s="18">
        <f t="shared" si="2"/>
        <v>0</v>
      </c>
      <c r="L46" s="18">
        <f t="shared" si="2"/>
        <v>0</v>
      </c>
      <c r="M46" s="18">
        <f t="shared" si="2"/>
        <v>0</v>
      </c>
      <c r="N46" s="18">
        <f t="shared" si="2"/>
        <v>0</v>
      </c>
      <c r="O46" s="18">
        <f t="shared" si="2"/>
        <v>0</v>
      </c>
      <c r="P46" s="19">
        <f t="shared" si="0"/>
        <v>12520</v>
      </c>
    </row>
    <row r="47" spans="2:16" ht="22.8" thickBot="1" x14ac:dyDescent="0.5">
      <c r="B47" s="20" t="s">
        <v>7</v>
      </c>
      <c r="C47" s="21"/>
      <c r="D47" s="21">
        <f>D9-D46</f>
        <v>-2400</v>
      </c>
      <c r="E47" s="21">
        <f t="shared" ref="E47:O47" si="3">E9-E46</f>
        <v>589880</v>
      </c>
      <c r="F47" s="21">
        <f t="shared" si="3"/>
        <v>0</v>
      </c>
      <c r="G47" s="21">
        <f t="shared" si="3"/>
        <v>0</v>
      </c>
      <c r="H47" s="21">
        <f t="shared" si="3"/>
        <v>0</v>
      </c>
      <c r="I47" s="21">
        <f t="shared" si="3"/>
        <v>0</v>
      </c>
      <c r="J47" s="21">
        <f t="shared" si="3"/>
        <v>0</v>
      </c>
      <c r="K47" s="21">
        <f t="shared" si="3"/>
        <v>0</v>
      </c>
      <c r="L47" s="21">
        <f t="shared" si="3"/>
        <v>0</v>
      </c>
      <c r="M47" s="21">
        <f t="shared" si="3"/>
        <v>0</v>
      </c>
      <c r="N47" s="21">
        <f t="shared" si="3"/>
        <v>0</v>
      </c>
      <c r="O47" s="21">
        <f t="shared" si="3"/>
        <v>0</v>
      </c>
      <c r="P47" s="22">
        <f t="shared" si="0"/>
        <v>587480</v>
      </c>
    </row>
  </sheetData>
  <mergeCells count="2">
    <mergeCell ref="B4:B9"/>
    <mergeCell ref="B10:B4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EDF9-76BA-416A-A266-28CD5D415C89}">
  <dimension ref="B1:G11"/>
  <sheetViews>
    <sheetView workbookViewId="0">
      <selection activeCell="G11" sqref="G11"/>
    </sheetView>
  </sheetViews>
  <sheetFormatPr defaultRowHeight="22.2" x14ac:dyDescent="0.45"/>
  <cols>
    <col min="1" max="1" width="8.796875" style="27"/>
    <col min="2" max="2" width="4.8984375" style="27" customWidth="1"/>
    <col min="3" max="3" width="5.8984375" style="27" customWidth="1"/>
    <col min="4" max="4" width="14.09765625" style="27" customWidth="1"/>
    <col min="5" max="5" width="19.5" style="27" customWidth="1"/>
    <col min="6" max="6" width="13.19921875" style="27" customWidth="1"/>
    <col min="7" max="7" width="38.5" style="27" customWidth="1"/>
    <col min="8" max="16384" width="8.796875" style="27"/>
  </cols>
  <sheetData>
    <row r="1" spans="2:7" x14ac:dyDescent="0.45">
      <c r="B1" s="1" t="s">
        <v>25</v>
      </c>
    </row>
    <row r="3" spans="2:7" x14ac:dyDescent="0.45">
      <c r="B3" s="28" t="s">
        <v>26</v>
      </c>
      <c r="C3" s="28" t="s">
        <v>27</v>
      </c>
      <c r="D3" s="28" t="s">
        <v>28</v>
      </c>
      <c r="E3" s="28" t="s">
        <v>2</v>
      </c>
      <c r="F3" s="28" t="s">
        <v>29</v>
      </c>
      <c r="G3" s="28" t="s">
        <v>30</v>
      </c>
    </row>
    <row r="4" spans="2:7" x14ac:dyDescent="0.45">
      <c r="B4" s="27">
        <v>1</v>
      </c>
      <c r="C4" s="27">
        <v>31</v>
      </c>
      <c r="D4" s="27" t="s">
        <v>33</v>
      </c>
      <c r="E4" s="27" t="s">
        <v>15</v>
      </c>
      <c r="F4" s="29">
        <v>1200</v>
      </c>
      <c r="G4" s="27" t="s">
        <v>31</v>
      </c>
    </row>
    <row r="5" spans="2:7" x14ac:dyDescent="0.45">
      <c r="B5" s="27">
        <v>2</v>
      </c>
      <c r="C5" s="27">
        <v>4</v>
      </c>
      <c r="D5" s="27" t="s">
        <v>32</v>
      </c>
      <c r="E5" s="27" t="s">
        <v>8</v>
      </c>
      <c r="F5" s="29">
        <v>100000</v>
      </c>
    </row>
    <row r="6" spans="2:7" x14ac:dyDescent="0.45">
      <c r="B6" s="27">
        <v>2</v>
      </c>
      <c r="C6" s="27">
        <v>5</v>
      </c>
      <c r="D6" s="27" t="s">
        <v>33</v>
      </c>
      <c r="E6" s="27" t="s">
        <v>23</v>
      </c>
      <c r="F6" s="29">
        <v>3400</v>
      </c>
      <c r="G6" s="27" t="s">
        <v>34</v>
      </c>
    </row>
    <row r="7" spans="2:7" x14ac:dyDescent="0.45">
      <c r="B7" s="27">
        <v>2</v>
      </c>
      <c r="C7" s="27">
        <v>6</v>
      </c>
      <c r="D7" s="27" t="s">
        <v>33</v>
      </c>
      <c r="E7" s="27" t="s">
        <v>11</v>
      </c>
      <c r="F7" s="29">
        <v>2170</v>
      </c>
    </row>
    <row r="8" spans="2:7" x14ac:dyDescent="0.45">
      <c r="B8" s="27">
        <v>2</v>
      </c>
      <c r="C8" s="27">
        <v>11</v>
      </c>
      <c r="D8" s="27" t="s">
        <v>33</v>
      </c>
      <c r="E8" s="27" t="s">
        <v>17</v>
      </c>
      <c r="F8" s="29">
        <v>2100</v>
      </c>
    </row>
    <row r="9" spans="2:7" x14ac:dyDescent="0.45">
      <c r="B9" s="27">
        <v>2</v>
      </c>
      <c r="C9" s="27">
        <v>17</v>
      </c>
      <c r="D9" s="27" t="s">
        <v>33</v>
      </c>
      <c r="E9" s="27" t="s">
        <v>20</v>
      </c>
      <c r="F9" s="29">
        <v>2450</v>
      </c>
      <c r="G9" s="27" t="s">
        <v>35</v>
      </c>
    </row>
    <row r="10" spans="2:7" x14ac:dyDescent="0.45">
      <c r="B10" s="27">
        <v>2</v>
      </c>
      <c r="C10" s="27">
        <v>17</v>
      </c>
      <c r="D10" s="27" t="s">
        <v>32</v>
      </c>
      <c r="E10" s="27" t="s">
        <v>8</v>
      </c>
      <c r="F10" s="29">
        <v>500000</v>
      </c>
    </row>
    <row r="11" spans="2:7" x14ac:dyDescent="0.45">
      <c r="B11" s="27">
        <v>1</v>
      </c>
      <c r="C11" s="27">
        <v>10</v>
      </c>
      <c r="D11" s="27" t="s">
        <v>33</v>
      </c>
      <c r="E11" s="27" t="s">
        <v>11</v>
      </c>
      <c r="F11" s="29">
        <v>1200</v>
      </c>
    </row>
  </sheetData>
  <phoneticPr fontId="1"/>
  <dataValidations count="5">
    <dataValidation type="whole" imeMode="off" allowBlank="1" showInputMessage="1" showErrorMessage="1" sqref="B4:B11" xr:uid="{7C94D30F-CBE2-4103-8D74-4DBCB81ED129}">
      <formula1>1</formula1>
      <formula2>12</formula2>
    </dataValidation>
    <dataValidation type="whole" imeMode="off" allowBlank="1" showInputMessage="1" showErrorMessage="1" errorTitle="日付の設定" error="日付は1～31までの数字を入れてください" sqref="C4:C11" xr:uid="{23A600D6-222E-4B4F-A60E-CCFCAB6ED346}">
      <formula1>1</formula1>
      <formula2>31</formula2>
    </dataValidation>
    <dataValidation imeMode="off" allowBlank="1" showInputMessage="1" showErrorMessage="1" sqref="F4:F11" xr:uid="{1E60A609-C3C5-4E63-8CCA-088AD0E75626}"/>
    <dataValidation type="list" allowBlank="1" showInputMessage="1" showErrorMessage="1" sqref="D4:D11" xr:uid="{56BB2402-D9AF-44FA-9923-9346DE46A94E}">
      <formula1>"収入,支出"</formula1>
    </dataValidation>
    <dataValidation type="list" allowBlank="1" showInputMessage="1" showErrorMessage="1" sqref="E4:E11" xr:uid="{DD16CC4E-8D1C-46C1-9EE6-A25DCA20F5E0}">
      <formula1>INDIRECT(D4)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年間集計表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2025-12-16T01:18:01Z</dcterms:created>
  <dcterms:modified xsi:type="dcterms:W3CDTF">2026-02-17T02:39:20Z</dcterms:modified>
</cp:coreProperties>
</file>